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yk3856\Desktop\postępowania 2025\2025\14. HNS_99_MD_2025 DOSTAWA SPRZĘT NA ZABEZPIECZENIE PODODDZIAŁÓW REGULACJI RUCHU\WSZCZĘCIE\"/>
    </mc:Choice>
  </mc:AlternateContent>
  <bookViews>
    <workbookView xWindow="0" yWindow="0" windowWidth="14385" windowHeight="9720"/>
  </bookViews>
  <sheets>
    <sheet name="Arkusz1" sheetId="1" r:id="rId1"/>
  </sheets>
  <definedNames>
    <definedName name="_edn1" localSheetId="0">Arkusz1!#REF!</definedName>
    <definedName name="_ednref1" localSheetId="0">Arkusz1!#REF!</definedName>
    <definedName name="_xlnm.Print_Area" localSheetId="0">Arkusz1!$A$1:$K$88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32" i="1"/>
  <c r="H32" i="1"/>
  <c r="F35" i="1"/>
  <c r="F37" i="1"/>
  <c r="H37" i="1" l="1"/>
  <c r="I37" i="1" s="1"/>
  <c r="H35" i="1"/>
  <c r="I35" i="1" l="1"/>
  <c r="I38" i="1" s="1"/>
  <c r="H38" i="1"/>
  <c r="F38" i="1"/>
  <c r="F39" i="1"/>
  <c r="H30" i="1" l="1"/>
  <c r="H39" i="1" s="1"/>
  <c r="F40" i="1" l="1"/>
  <c r="F41" i="1" s="1"/>
  <c r="F33" i="1"/>
  <c r="I30" i="1"/>
  <c r="I39" i="1" s="1"/>
  <c r="H40" i="1"/>
  <c r="H41" i="1" s="1"/>
  <c r="H33" i="1" l="1"/>
  <c r="I32" i="1"/>
  <c r="I40" i="1" s="1"/>
  <c r="I41" i="1" s="1"/>
  <c r="I33" i="1" l="1"/>
</calcChain>
</file>

<file path=xl/sharedStrings.xml><?xml version="1.0" encoding="utf-8"?>
<sst xmlns="http://schemas.openxmlformats.org/spreadsheetml/2006/main" count="89" uniqueCount="83">
  <si>
    <t>FORMULARZ OFERTOWY</t>
  </si>
  <si>
    <t>Nazwa i adres Zamawiającego:</t>
  </si>
  <si>
    <t>4 Regionalna Baza Logistyczna</t>
  </si>
  <si>
    <t>ul. Pretficza 28</t>
  </si>
  <si>
    <t>50-984 Wrocław</t>
  </si>
  <si>
    <t>Telefon: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</si>
  <si>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</si>
  <si>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</si>
  <si>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</si>
  <si>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</si>
  <si>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</si>
  <si>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</si>
  <si>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</si>
  <si>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</si>
  <si>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t>e-mail:</t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</si>
  <si>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</si>
  <si>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</si>
  <si>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1.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</si>
  <si>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</si>
  <si>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</si>
  <si>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</si>
  <si>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</si>
  <si>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</si>
  <si>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</si>
  <si>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t>2.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</si>
  <si>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</si>
  <si>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</si>
  <si>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</si>
  <si>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</si>
  <si>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</si>
  <si>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</si>
  <si>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</si>
  <si>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</si>
  <si>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</si>
  <si>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</si>
  <si>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3.</t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</si>
  <si>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</si>
  <si>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</si>
  <si>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</si>
  <si>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</si>
  <si>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</si>
  <si>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</si>
  <si>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</si>
  <si>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</si>
  <si>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(w tym zakazowi) na podstawie przesłanek, przewidzianych odpowiednio w:</t>
    </r>
  </si>
  <si>
    <t>1)</t>
  </si>
  <si>
    <t>2)</t>
  </si>
  <si>
    <t>oraz</t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</si>
  <si>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</si>
  <si>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</si>
  <si>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</si>
  <si>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</si>
  <si>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</si>
  <si>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</si>
  <si>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</si>
  <si>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</si>
  <si>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</si>
  <si>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t>4.</t>
  </si>
  <si>
    <t>Zamówienie gwarantowane 2025</t>
  </si>
  <si>
    <t>Zamówienie opcjonalne 2025</t>
  </si>
  <si>
    <t>RAZEM ZAMÓWIENIE GWARANTOWANE I OPCJONALNE 2025 :</t>
  </si>
  <si>
    <t>Zamówienie gwarantowane 2026</t>
  </si>
  <si>
    <t>Zamówienie opcjonalne 2026</t>
  </si>
  <si>
    <t>RAZEM ZAMÓWIENIE GWARANTOWANE I OPCJONALNE 2026 :</t>
  </si>
  <si>
    <t>(wypełnić jeśli dotyczy)</t>
  </si>
  <si>
    <t>kpl.</t>
  </si>
  <si>
    <t>Adres do korespondencji:</t>
  </si>
  <si>
    <t xml:space="preserve">DOSTAWA SPRZĘTU NA ZABEZPIECZENIE PODODDZIAŁÓW REGULACJI RUCHU </t>
  </si>
  <si>
    <t xml:space="preserve">(nr sprawy: HNS/99/MD/2025) </t>
  </si>
  <si>
    <t>Zestaw Posterunku Regulacji Ruchu</t>
  </si>
  <si>
    <t>RAZEM ZAMÓWIENIE GWARANTOWANE  2025 -2026 :</t>
  </si>
  <si>
    <t>RAZEM ZAMÓWIENIE OPCJONALNE 2025 -2026 :</t>
  </si>
  <si>
    <t>RAZEM ZAMÓWIENIE GWARANTOWANE I OPCJONALNE 2025 - 2026 :</t>
  </si>
  <si>
    <r>
      <t>Poniższe pkt: 3a - 3c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</si>
  <si>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3a.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</si>
  <si>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3b.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</si>
  <si>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3c.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</si>
  <si>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t xml:space="preserve">Akceptujemy </t>
    </r>
    <r>
      <rPr>
        <sz val="10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0"/>
        <color theme="1"/>
        <rFont val="Times New Roman"/>
        <family val="1"/>
        <charset val="238"/>
      </rPr>
      <t>Załącznik nr 2 do SWZ</t>
    </r>
    <r>
      <rPr>
        <sz val="10"/>
        <color theme="1"/>
        <rFont val="Times New Roman"/>
        <family val="1"/>
        <charset val="238"/>
      </rPr>
      <t>.</t>
    </r>
  </si>
  <si>
    <r>
      <t xml:space="preserve">Podwykonawstwo: </t>
    </r>
    <r>
      <rPr>
        <sz val="10"/>
        <color indexed="8"/>
        <rFont val="Times New Roman"/>
        <family val="1"/>
        <charset val="238"/>
      </rPr>
      <t>części zamówienia, które zamierzamy powierzyć Podwykonawcom oraz, o ile jest to wiadome, wykaz proponowanych  podwykonawców</t>
    </r>
    <r>
      <rPr>
        <b/>
        <sz val="10"/>
        <color indexed="8"/>
        <rFont val="Times New Roman"/>
        <family val="1"/>
        <charset val="238"/>
      </rPr>
      <t>:</t>
    </r>
  </si>
  <si>
    <r>
      <rPr>
        <b/>
        <sz val="10"/>
        <color rgb="FF000000"/>
        <rFont val="Times New Roman"/>
        <family val="1"/>
        <charset val="238"/>
      </rPr>
      <t>Informujemy</t>
    </r>
    <r>
      <rPr>
        <sz val="10"/>
        <color rgb="FF000000"/>
        <rFont val="Times New Roman"/>
        <family val="1"/>
        <charset val="238"/>
      </rPr>
      <t>, że wybór naszej oferty:</t>
    </r>
  </si>
  <si>
    <r>
      <rPr>
        <b/>
        <sz val="10"/>
        <color theme="1"/>
        <rFont val="Times New Roman"/>
        <family val="1"/>
        <charset val="238"/>
      </rPr>
      <t>Rodzaj Wykonawcy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*</t>
    </r>
    <r>
      <rPr>
        <sz val="10"/>
        <color theme="1"/>
        <rFont val="Times New Roman"/>
        <family val="1"/>
        <charset val="238"/>
      </rPr>
      <t xml:space="preserve">
</t>
    </r>
  </si>
  <si>
    <r>
      <rPr>
        <b/>
        <sz val="10"/>
        <rFont val="Times New Roman"/>
        <family val="1"/>
        <charset val="238"/>
      </rPr>
      <t>Oświadczam</t>
    </r>
    <r>
      <rPr>
        <sz val="10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0"/>
        <color indexed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0"/>
        <color indexed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</t>
    </r>
  </si>
  <si>
    <t>………………………………………………………………………………………………………………………………………………………………………….……………………………………………...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</si>
</sst>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1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rgb="FF00B05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0"/>
      <color theme="4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vertAlign val="superscript"/>
      <sz val="10"/>
      <color theme="1"/>
      <name val="Ebrima"/>
      <charset val="238"/>
    </font>
    <font>
      <sz val="10"/>
      <color theme="1"/>
      <name val="Czcionka tekstu podstawowego"/>
      <family val="2"/>
      <charset val="238"/>
    </font>
    <font>
      <b/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3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horizontal="right" vertical="top"/>
    </xf>
    <xf numFmtId="0" fontId="35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30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43" fillId="0" borderId="0" xfId="0" applyFont="1" applyAlignment="1">
      <alignment horizontal="left" vertical="top"/>
    </xf>
    <xf numFmtId="0" fontId="46" fillId="0" borderId="0" xfId="0" applyFont="1"/>
    <xf numFmtId="0" fontId="47" fillId="0" borderId="0" xfId="0" applyFont="1" applyAlignment="1">
      <alignment horizontal="left" vertic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5" xfId="0" applyFont="1" applyBorder="1"/>
    <xf numFmtId="0" fontId="8" fillId="0" borderId="1" xfId="0" applyFont="1" applyBorder="1" applyAlignment="1">
      <alignment vertical="center" wrapText="1"/>
    </xf>
    <xf numFmtId="1" fontId="27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13" fillId="3" borderId="13" xfId="0" applyNumberFormat="1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13" fillId="2" borderId="25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0" fillId="2" borderId="0" xfId="0" applyFill="1"/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56" fillId="0" borderId="0" xfId="0" applyFont="1" applyAlignment="1">
      <alignment vertical="center" wrapText="1"/>
    </xf>
    <xf numFmtId="0" fontId="57" fillId="0" borderId="0" xfId="0" applyFont="1"/>
    <xf numFmtId="0" fontId="31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wrapText="1"/>
    </xf>
    <xf numFmtId="0" fontId="38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4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top" wrapText="1"/>
    </xf>
    <xf numFmtId="0" fontId="13" fillId="6" borderId="19" xfId="0" applyFont="1" applyFill="1" applyBorder="1" applyAlignment="1">
      <alignment horizontal="right" vertical="center"/>
    </xf>
    <xf numFmtId="0" fontId="13" fillId="6" borderId="1" xfId="0" applyFont="1" applyFill="1" applyBorder="1" applyAlignment="1">
      <alignment horizontal="right" vertical="center"/>
    </xf>
    <xf numFmtId="0" fontId="13" fillId="5" borderId="10" xfId="0" applyFont="1" applyFill="1" applyBorder="1" applyAlignment="1">
      <alignment horizontal="right" vertical="center"/>
    </xf>
    <xf numFmtId="0" fontId="13" fillId="5" borderId="0" xfId="0" applyFont="1" applyFill="1" applyAlignment="1">
      <alignment horizontal="right" vertical="center"/>
    </xf>
    <xf numFmtId="0" fontId="13" fillId="7" borderId="24" xfId="0" applyFont="1" applyFill="1" applyBorder="1" applyAlignment="1">
      <alignment horizontal="right" vertical="center"/>
    </xf>
    <xf numFmtId="0" fontId="13" fillId="7" borderId="25" xfId="0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4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54" fillId="0" borderId="5" xfId="0" applyFont="1" applyBorder="1" applyAlignment="1">
      <alignment horizontal="center"/>
    </xf>
    <xf numFmtId="0" fontId="13" fillId="3" borderId="11" xfId="0" applyFont="1" applyFill="1" applyBorder="1" applyAlignment="1">
      <alignment horizontal="right" vertical="center"/>
    </xf>
    <xf numFmtId="0" fontId="13" fillId="3" borderId="12" xfId="0" applyFont="1" applyFill="1" applyBorder="1" applyAlignment="1">
      <alignment horizontal="right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8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5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9" fillId="0" borderId="0" xfId="0" applyFont="1" applyAlignment="1">
      <alignment horizontal="right" vertical="center" wrapText="1"/>
    </xf>
    <xf numFmtId="0" fontId="8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35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5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/>
    </xf>
    <xf numFmtId="0" fontId="1" fillId="2" borderId="0" xfId="0" applyFont="1" applyFill="1" applyAlignment="1"/>
    <xf numFmtId="0" fontId="1" fillId="2" borderId="10" xfId="0" applyFont="1" applyFill="1" applyBorder="1" applyAlignment="1"/>
    <xf numFmtId="0" fontId="2" fillId="2" borderId="0" xfId="0" applyFont="1" applyFill="1" applyAlignment="1"/>
  </cellXfs>
  <cellStyles count="1">
    <cellStyle name="Normalny" xfId="0" builtinId="0"/>
  </cellStyles>
  <dxfs count="4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0"/>
  <sheetViews>
    <sheetView tabSelected="1" zoomScaleNormal="100" zoomScaleSheetLayoutView="100" workbookViewId="0">
      <selection activeCell="I68" sqref="I68"/>
    </sheetView>
  </sheetViews>
  <sheetFormatPr defaultRowHeight="14.25"/>
  <cols>
    <col min="1" max="1" width="3.375" customWidth="1"/>
    <col min="2" max="2" width="26.5" customWidth="1"/>
    <col min="3" max="3" width="7.625" customWidth="1"/>
    <col min="4" max="4" width="7.125" customWidth="1"/>
    <col min="5" max="5" width="13.875" customWidth="1"/>
    <col min="6" max="6" width="11.5" customWidth="1"/>
    <col min="7" max="7" width="7.875" customWidth="1"/>
    <col min="8" max="8" width="10.625" customWidth="1"/>
    <col min="9" max="9" width="19.75" customWidth="1"/>
    <col min="10" max="10" width="3.625" customWidth="1"/>
    <col min="16" max="16" width="11.375" bestFit="1" customWidth="1"/>
  </cols>
  <sheetData>
    <row r="1" spans="1:12" ht="16.5" customHeight="1">
      <c r="F1" s="109" t="s">
        <v>21</v>
      </c>
      <c r="G1" s="109"/>
      <c r="H1" s="109"/>
      <c r="I1" s="109"/>
    </row>
    <row r="2" spans="1:12" ht="16.5" customHeight="1">
      <c r="F2" s="110"/>
      <c r="G2" s="110"/>
      <c r="H2" s="110"/>
      <c r="I2" s="110"/>
    </row>
    <row r="3" spans="1:12" ht="16.5" customHeight="1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8"/>
      <c r="K3" s="17"/>
      <c r="L3" s="8"/>
    </row>
    <row r="4" spans="1:12" ht="36.75" customHeight="1">
      <c r="A4" s="50" t="s">
        <v>54</v>
      </c>
      <c r="B4" s="7"/>
      <c r="C4" s="7"/>
      <c r="D4" s="7"/>
      <c r="E4" s="7"/>
      <c r="F4" s="4"/>
      <c r="G4" s="114" t="s">
        <v>1</v>
      </c>
      <c r="H4" s="114"/>
      <c r="I4" s="114"/>
      <c r="K4" s="4"/>
      <c r="L4" s="4"/>
    </row>
    <row r="5" spans="1:12" ht="24" customHeight="1">
      <c r="A5" s="51"/>
      <c r="B5" s="51"/>
      <c r="C5" s="115"/>
      <c r="D5" s="115"/>
      <c r="E5" s="115"/>
      <c r="F5" s="1"/>
      <c r="G5" s="103" t="s">
        <v>2</v>
      </c>
      <c r="H5" s="103"/>
      <c r="I5" s="103"/>
      <c r="K5" s="9"/>
      <c r="L5" s="9"/>
    </row>
    <row r="6" spans="1:12" ht="24" customHeight="1">
      <c r="A6" s="51"/>
      <c r="B6" s="51"/>
      <c r="C6" s="86"/>
      <c r="D6" s="86"/>
      <c r="E6" s="86"/>
      <c r="F6" s="1"/>
      <c r="G6" s="103" t="s">
        <v>3</v>
      </c>
      <c r="H6" s="103"/>
      <c r="I6" s="103"/>
      <c r="K6" s="9"/>
      <c r="L6" s="9"/>
    </row>
    <row r="7" spans="1:12" ht="24" customHeight="1">
      <c r="A7" s="51"/>
      <c r="B7" s="51"/>
      <c r="C7" s="86"/>
      <c r="D7" s="86"/>
      <c r="E7" s="86"/>
      <c r="F7" s="1"/>
      <c r="G7" s="103" t="s">
        <v>4</v>
      </c>
      <c r="H7" s="103"/>
      <c r="I7" s="103"/>
      <c r="K7" s="9"/>
      <c r="L7" s="9"/>
    </row>
    <row r="8" spans="1:12" ht="15" customHeight="1">
      <c r="A8" s="113"/>
      <c r="B8" s="113"/>
      <c r="C8" s="113"/>
      <c r="D8" s="113"/>
      <c r="E8" s="113"/>
      <c r="F8" s="1"/>
      <c r="I8" s="13"/>
      <c r="K8" s="4"/>
      <c r="L8" s="4"/>
    </row>
    <row r="9" spans="1:12" ht="17.25" customHeight="1">
      <c r="A9" s="108" t="s">
        <v>66</v>
      </c>
      <c r="B9" s="108"/>
      <c r="C9" s="106"/>
      <c r="D9" s="106"/>
      <c r="E9" s="106"/>
      <c r="F9" s="5"/>
    </row>
    <row r="10" spans="1:12" ht="17.25" customHeight="1">
      <c r="A10" s="12"/>
      <c r="B10" s="3"/>
      <c r="C10" s="104"/>
      <c r="D10" s="104"/>
      <c r="E10" s="104"/>
      <c r="F10" s="5"/>
    </row>
    <row r="11" spans="1:12" ht="17.25" customHeight="1">
      <c r="A11" s="12" t="s">
        <v>22</v>
      </c>
      <c r="B11" s="3"/>
      <c r="C11" s="104"/>
      <c r="D11" s="104"/>
      <c r="E11" s="104"/>
      <c r="F11" s="5"/>
    </row>
    <row r="12" spans="1:12" ht="17.25" customHeight="1">
      <c r="A12" s="12" t="s">
        <v>14</v>
      </c>
      <c r="B12" s="3"/>
      <c r="C12" s="104"/>
      <c r="D12" s="104"/>
      <c r="E12" s="104"/>
      <c r="F12" s="5"/>
    </row>
    <row r="13" spans="1:12" ht="17.25" customHeight="1">
      <c r="A13" s="12" t="s">
        <v>5</v>
      </c>
      <c r="B13" s="3"/>
      <c r="C13" s="104"/>
      <c r="D13" s="104"/>
      <c r="E13" s="104"/>
      <c r="F13" s="5"/>
    </row>
    <row r="14" spans="1:12" ht="17.25" customHeight="1">
      <c r="A14" s="22" t="s">
        <v>23</v>
      </c>
      <c r="B14" s="3"/>
      <c r="C14" s="24"/>
      <c r="D14" s="24"/>
      <c r="E14" s="24"/>
      <c r="F14" s="5"/>
    </row>
    <row r="15" spans="1:12" ht="17.25" customHeight="1">
      <c r="A15" s="12" t="s">
        <v>53</v>
      </c>
      <c r="B15" s="3"/>
      <c r="C15" s="106"/>
      <c r="D15" s="106"/>
      <c r="E15" s="106"/>
      <c r="F15" s="5"/>
    </row>
    <row r="16" spans="1:12" ht="17.25" customHeight="1">
      <c r="A16" s="50" t="s">
        <v>51</v>
      </c>
      <c r="B16" s="3"/>
      <c r="C16" s="104"/>
      <c r="D16" s="104"/>
      <c r="E16" s="104"/>
      <c r="F16" s="5"/>
    </row>
    <row r="17" spans="1:16" ht="17.25" customHeight="1">
      <c r="A17" s="50" t="s">
        <v>52</v>
      </c>
      <c r="B17" s="3"/>
      <c r="C17" s="104"/>
      <c r="D17" s="104"/>
      <c r="E17" s="104"/>
      <c r="F17" s="5"/>
    </row>
    <row r="18" spans="1:16" ht="17.25" customHeight="1">
      <c r="A18" s="111"/>
      <c r="B18" s="111"/>
      <c r="C18" s="111"/>
      <c r="D18" s="111"/>
      <c r="E18" s="111"/>
      <c r="F18" s="111"/>
      <c r="G18" s="111"/>
      <c r="H18" s="111"/>
      <c r="I18" s="111"/>
    </row>
    <row r="19" spans="1:16" ht="29.25" customHeight="1">
      <c r="A19" s="101" t="s">
        <v>56</v>
      </c>
      <c r="B19" s="101"/>
      <c r="C19" s="101"/>
      <c r="D19" s="101"/>
      <c r="E19" s="101"/>
      <c r="F19" s="101"/>
      <c r="G19" s="101"/>
      <c r="H19" s="101"/>
      <c r="I19" s="101"/>
      <c r="J19" s="6"/>
      <c r="K19" s="6"/>
      <c r="L19" s="6"/>
    </row>
    <row r="20" spans="1:16" ht="25.5" customHeight="1">
      <c r="A20" s="102" t="s">
        <v>67</v>
      </c>
      <c r="B20" s="102"/>
      <c r="C20" s="102"/>
      <c r="D20" s="102"/>
      <c r="E20" s="102"/>
      <c r="F20" s="102"/>
      <c r="G20" s="102"/>
      <c r="H20" s="102"/>
      <c r="I20" s="102"/>
      <c r="J20" s="6"/>
      <c r="K20" s="6"/>
      <c r="L20" s="6"/>
    </row>
    <row r="21" spans="1:16" ht="18" customHeight="1">
      <c r="A21" s="107" t="s">
        <v>68</v>
      </c>
      <c r="B21" s="107"/>
      <c r="C21" s="107"/>
      <c r="D21" s="107"/>
      <c r="E21" s="107"/>
      <c r="F21" s="107"/>
      <c r="G21" s="107"/>
      <c r="H21" s="107"/>
      <c r="I21" s="107"/>
      <c r="J21" s="6"/>
      <c r="K21" s="6"/>
      <c r="L21" s="6"/>
    </row>
    <row r="22" spans="1:16" ht="16.5" customHeight="1">
      <c r="A22" s="102"/>
      <c r="B22" s="102"/>
      <c r="C22" s="102"/>
      <c r="D22" s="102"/>
      <c r="E22" s="102"/>
      <c r="F22" s="102"/>
      <c r="G22" s="102"/>
      <c r="H22" s="102"/>
      <c r="I22" s="102"/>
      <c r="J22" s="6"/>
      <c r="K22" s="6"/>
      <c r="L22" s="6"/>
    </row>
    <row r="23" spans="1:16" ht="33" customHeight="1">
      <c r="A23" s="105" t="s">
        <v>55</v>
      </c>
      <c r="B23" s="105"/>
      <c r="C23" s="105"/>
      <c r="D23" s="105"/>
      <c r="E23" s="105"/>
      <c r="F23" s="105"/>
      <c r="G23" s="105"/>
      <c r="H23" s="105"/>
      <c r="I23" s="105"/>
      <c r="J23" s="6"/>
      <c r="K23" s="6"/>
      <c r="L23" s="6"/>
      <c r="P23" s="2"/>
    </row>
    <row r="24" spans="1:16" ht="32.25" customHeight="1" thickBot="1">
      <c r="A24" s="16" t="s">
        <v>13</v>
      </c>
    </row>
    <row r="25" spans="1:16" ht="31.5" customHeight="1">
      <c r="A25" s="99" t="s">
        <v>6</v>
      </c>
      <c r="B25" s="90" t="s">
        <v>7</v>
      </c>
      <c r="C25" s="90" t="s">
        <v>8</v>
      </c>
      <c r="D25" s="90" t="s">
        <v>9</v>
      </c>
      <c r="E25" s="90" t="s">
        <v>11</v>
      </c>
      <c r="F25" s="90" t="s">
        <v>18</v>
      </c>
      <c r="G25" s="90" t="s">
        <v>10</v>
      </c>
      <c r="H25" s="90" t="s">
        <v>19</v>
      </c>
      <c r="I25" s="96" t="s">
        <v>20</v>
      </c>
    </row>
    <row r="26" spans="1:16" ht="23.25" customHeight="1">
      <c r="A26" s="100"/>
      <c r="B26" s="91"/>
      <c r="C26" s="91"/>
      <c r="D26" s="91"/>
      <c r="E26" s="91"/>
      <c r="F26" s="91"/>
      <c r="G26" s="91"/>
      <c r="H26" s="91"/>
      <c r="I26" s="97"/>
    </row>
    <row r="27" spans="1:16" ht="10.5" customHeight="1">
      <c r="A27" s="100"/>
      <c r="B27" s="91"/>
      <c r="C27" s="91"/>
      <c r="D27" s="91"/>
      <c r="E27" s="91"/>
      <c r="F27" s="91"/>
      <c r="G27" s="91"/>
      <c r="H27" s="91"/>
      <c r="I27" s="97"/>
    </row>
    <row r="28" spans="1:16" ht="16.5" customHeight="1">
      <c r="A28" s="56">
        <v>1</v>
      </c>
      <c r="B28" s="54">
        <v>2</v>
      </c>
      <c r="C28" s="54">
        <v>3</v>
      </c>
      <c r="D28" s="54">
        <v>4</v>
      </c>
      <c r="E28" s="54">
        <v>5</v>
      </c>
      <c r="F28" s="54">
        <v>6</v>
      </c>
      <c r="G28" s="54">
        <v>7</v>
      </c>
      <c r="H28" s="54">
        <v>8</v>
      </c>
      <c r="I28" s="57">
        <v>9</v>
      </c>
    </row>
    <row r="29" spans="1:16" ht="21.75" customHeight="1">
      <c r="A29" s="98" t="s">
        <v>58</v>
      </c>
      <c r="B29" s="93"/>
      <c r="C29" s="93"/>
      <c r="D29" s="93"/>
      <c r="E29" s="94"/>
      <c r="F29" s="94"/>
      <c r="G29" s="94"/>
      <c r="H29" s="94"/>
      <c r="I29" s="95"/>
    </row>
    <row r="30" spans="1:16" ht="31.5" customHeight="1">
      <c r="A30" s="58">
        <v>1</v>
      </c>
      <c r="B30" s="52" t="s">
        <v>69</v>
      </c>
      <c r="C30" s="53">
        <v>10</v>
      </c>
      <c r="D30" s="23" t="s">
        <v>65</v>
      </c>
      <c r="E30" s="18"/>
      <c r="F30" s="10">
        <f>ROUND((E30*C30),2)</f>
        <v>0</v>
      </c>
      <c r="G30" s="11"/>
      <c r="H30" s="10">
        <f>ROUND((F30*G30),2)</f>
        <v>0</v>
      </c>
      <c r="I30" s="59">
        <f>ROUND((F30+H30),2)</f>
        <v>0</v>
      </c>
    </row>
    <row r="31" spans="1:16" ht="21" customHeight="1">
      <c r="A31" s="92" t="s">
        <v>59</v>
      </c>
      <c r="B31" s="93"/>
      <c r="C31" s="93"/>
      <c r="D31" s="93"/>
      <c r="E31" s="93"/>
      <c r="F31" s="94"/>
      <c r="G31" s="94"/>
      <c r="H31" s="94"/>
      <c r="I31" s="95"/>
    </row>
    <row r="32" spans="1:16" ht="28.5" customHeight="1" thickBot="1">
      <c r="A32" s="58">
        <v>1</v>
      </c>
      <c r="B32" s="52" t="s">
        <v>69</v>
      </c>
      <c r="C32" s="53">
        <v>2</v>
      </c>
      <c r="D32" s="23" t="s">
        <v>65</v>
      </c>
      <c r="E32" s="18"/>
      <c r="F32" s="10">
        <f>ROUND((E32*C32),2)</f>
        <v>0</v>
      </c>
      <c r="G32" s="11"/>
      <c r="H32" s="10">
        <f>ROUND((F32*G32),2)</f>
        <v>0</v>
      </c>
      <c r="I32" s="59">
        <f>ROUND((F32+H32),2)</f>
        <v>0</v>
      </c>
    </row>
    <row r="33" spans="1:15" ht="21.75" customHeight="1">
      <c r="A33" s="88" t="s">
        <v>60</v>
      </c>
      <c r="B33" s="89"/>
      <c r="C33" s="89"/>
      <c r="D33" s="89"/>
      <c r="E33" s="89"/>
      <c r="F33" s="55">
        <f>F30+F32</f>
        <v>0</v>
      </c>
      <c r="G33" s="55"/>
      <c r="H33" s="55">
        <f>H30+H32</f>
        <v>0</v>
      </c>
      <c r="I33" s="55">
        <f>I30+I32</f>
        <v>0</v>
      </c>
      <c r="J33" s="1"/>
      <c r="K33" s="1"/>
      <c r="L33" s="1"/>
      <c r="M33" s="1"/>
      <c r="N33" s="1"/>
      <c r="O33" s="1"/>
    </row>
    <row r="34" spans="1:15" ht="20.25" customHeight="1">
      <c r="A34" s="98" t="s">
        <v>61</v>
      </c>
      <c r="B34" s="93"/>
      <c r="C34" s="93"/>
      <c r="D34" s="93"/>
      <c r="E34" s="94"/>
      <c r="F34" s="94"/>
      <c r="G34" s="94"/>
      <c r="H34" s="94"/>
      <c r="I34" s="95"/>
      <c r="J34" s="1"/>
      <c r="K34" s="1"/>
      <c r="L34" s="1"/>
      <c r="M34" s="1"/>
      <c r="N34" s="1"/>
      <c r="O34" s="1"/>
    </row>
    <row r="35" spans="1:15" ht="29.25" customHeight="1">
      <c r="A35" s="58">
        <v>1</v>
      </c>
      <c r="B35" s="52" t="s">
        <v>69</v>
      </c>
      <c r="C35" s="53">
        <v>10</v>
      </c>
      <c r="D35" s="23" t="s">
        <v>65</v>
      </c>
      <c r="E35" s="18"/>
      <c r="F35" s="10">
        <f>ROUND((E35*C35),2)</f>
        <v>0</v>
      </c>
      <c r="G35" s="11"/>
      <c r="H35" s="10">
        <f>ROUND((F35*G35),2)</f>
        <v>0</v>
      </c>
      <c r="I35" s="59">
        <f>ROUND((F35+H35),2)</f>
        <v>0</v>
      </c>
      <c r="J35" s="1"/>
      <c r="K35" s="1"/>
      <c r="L35" s="1"/>
      <c r="M35" s="1"/>
      <c r="N35" s="1"/>
      <c r="O35" s="1"/>
    </row>
    <row r="36" spans="1:15" ht="23.25" customHeight="1">
      <c r="A36" s="92" t="s">
        <v>62</v>
      </c>
      <c r="B36" s="93"/>
      <c r="C36" s="93"/>
      <c r="D36" s="93"/>
      <c r="E36" s="93"/>
      <c r="F36" s="94"/>
      <c r="G36" s="94"/>
      <c r="H36" s="94"/>
      <c r="I36" s="95"/>
    </row>
    <row r="37" spans="1:15" ht="30.75" customHeight="1" thickBot="1">
      <c r="A37" s="58">
        <v>1</v>
      </c>
      <c r="B37" s="52" t="s">
        <v>69</v>
      </c>
      <c r="C37" s="53">
        <v>2</v>
      </c>
      <c r="D37" s="23" t="s">
        <v>65</v>
      </c>
      <c r="E37" s="18"/>
      <c r="F37" s="10">
        <f>ROUND((E37*C37),2)</f>
        <v>0</v>
      </c>
      <c r="G37" s="11"/>
      <c r="H37" s="10">
        <f>ROUND((F37*G37),2)</f>
        <v>0</v>
      </c>
      <c r="I37" s="59">
        <f>ROUND((F37+H37),2)</f>
        <v>0</v>
      </c>
    </row>
    <row r="38" spans="1:15" ht="21.75" customHeight="1">
      <c r="A38" s="88" t="s">
        <v>63</v>
      </c>
      <c r="B38" s="89"/>
      <c r="C38" s="89"/>
      <c r="D38" s="89"/>
      <c r="E38" s="89"/>
      <c r="F38" s="55">
        <f>F35+F37</f>
        <v>0</v>
      </c>
      <c r="G38" s="55"/>
      <c r="H38" s="55">
        <f>H35+H37</f>
        <v>0</v>
      </c>
      <c r="I38" s="55">
        <f>I35+I37</f>
        <v>0</v>
      </c>
      <c r="J38" s="1"/>
      <c r="K38" s="1"/>
      <c r="L38" s="1"/>
      <c r="M38" s="1"/>
      <c r="N38" s="1"/>
      <c r="O38" s="1"/>
    </row>
    <row r="39" spans="1:15" ht="21.75" customHeight="1">
      <c r="A39" s="78" t="s">
        <v>70</v>
      </c>
      <c r="B39" s="79"/>
      <c r="C39" s="79"/>
      <c r="D39" s="79"/>
      <c r="E39" s="79"/>
      <c r="F39" s="60">
        <f>F30+F35</f>
        <v>0</v>
      </c>
      <c r="G39" s="60"/>
      <c r="H39" s="60">
        <f>H30+H35</f>
        <v>0</v>
      </c>
      <c r="I39" s="60">
        <f>I30+I35</f>
        <v>0</v>
      </c>
      <c r="J39" s="1"/>
      <c r="K39" s="1"/>
      <c r="L39" s="1"/>
      <c r="M39" s="1"/>
      <c r="N39" s="1"/>
      <c r="O39" s="1"/>
    </row>
    <row r="40" spans="1:15" ht="21.75" customHeight="1">
      <c r="A40" s="80" t="s">
        <v>71</v>
      </c>
      <c r="B40" s="81"/>
      <c r="C40" s="81"/>
      <c r="D40" s="81"/>
      <c r="E40" s="81"/>
      <c r="F40" s="60">
        <f>F32+F37</f>
        <v>0</v>
      </c>
      <c r="G40" s="60"/>
      <c r="H40" s="60">
        <f>H32+H37</f>
        <v>0</v>
      </c>
      <c r="I40" s="60">
        <f>I32+I37</f>
        <v>0</v>
      </c>
      <c r="J40" s="1"/>
      <c r="K40" s="1"/>
      <c r="L40" s="1"/>
      <c r="M40" s="1"/>
      <c r="N40" s="1"/>
      <c r="O40" s="1"/>
    </row>
    <row r="41" spans="1:15" ht="21.75" customHeight="1" thickBot="1">
      <c r="A41" s="82" t="s">
        <v>72</v>
      </c>
      <c r="B41" s="83"/>
      <c r="C41" s="83"/>
      <c r="D41" s="83"/>
      <c r="E41" s="83"/>
      <c r="F41" s="61">
        <f>SUM(F39+F40)</f>
        <v>0</v>
      </c>
      <c r="G41" s="61"/>
      <c r="H41" s="61">
        <f>SUM(H39+H40)</f>
        <v>0</v>
      </c>
      <c r="I41" s="61">
        <f>SUM(I39+I40)</f>
        <v>0</v>
      </c>
      <c r="J41" s="1"/>
      <c r="K41" s="1"/>
      <c r="L41" s="1"/>
      <c r="M41" s="1"/>
      <c r="N41" s="1"/>
      <c r="O41" s="1"/>
    </row>
    <row r="42" spans="1:15" s="63" customFormat="1" ht="16.5" customHeight="1">
      <c r="A42" s="65"/>
      <c r="B42" s="65"/>
      <c r="C42" s="65"/>
      <c r="D42" s="65"/>
      <c r="E42" s="65"/>
      <c r="F42" s="64"/>
      <c r="G42" s="64"/>
      <c r="H42" s="64"/>
      <c r="I42" s="64"/>
      <c r="J42" s="62"/>
      <c r="K42" s="62"/>
      <c r="L42" s="62"/>
      <c r="M42" s="62"/>
      <c r="N42" s="62"/>
      <c r="O42" s="62"/>
    </row>
    <row r="43" spans="1:15" ht="17.25" customHeight="1">
      <c r="A43" s="67" t="s">
        <v>17</v>
      </c>
      <c r="B43" s="84" t="s">
        <v>77</v>
      </c>
      <c r="C43" s="84"/>
      <c r="D43" s="84"/>
      <c r="E43" s="84"/>
      <c r="F43" s="84"/>
      <c r="G43" s="84"/>
      <c r="H43" s="84"/>
      <c r="I43" s="84"/>
      <c r="J43" s="1"/>
      <c r="K43" s="1"/>
      <c r="L43" s="1"/>
      <c r="M43" s="1"/>
      <c r="N43" s="1"/>
      <c r="O43" s="1"/>
    </row>
    <row r="44" spans="1:15" s="63" customFormat="1" ht="11.25" customHeight="1">
      <c r="A44" s="67"/>
      <c r="B44" s="68"/>
      <c r="C44" s="68"/>
      <c r="D44" s="68"/>
      <c r="E44" s="68"/>
      <c r="F44" s="68"/>
      <c r="G44" s="68"/>
      <c r="H44" s="68"/>
      <c r="I44" s="68"/>
      <c r="J44" s="62"/>
      <c r="K44" s="62"/>
      <c r="L44" s="62"/>
      <c r="M44" s="62"/>
      <c r="N44" s="62"/>
      <c r="O44" s="62"/>
    </row>
    <row r="45" spans="1:15" ht="28.5" customHeight="1">
      <c r="A45" s="67" t="s">
        <v>24</v>
      </c>
      <c r="B45" s="84" t="s">
        <v>78</v>
      </c>
      <c r="C45" s="84"/>
      <c r="D45" s="84"/>
      <c r="E45" s="84"/>
      <c r="F45" s="84"/>
      <c r="G45" s="84"/>
      <c r="H45" s="84"/>
      <c r="I45" s="84"/>
      <c r="J45" s="21"/>
    </row>
    <row r="46" spans="1:15" ht="18.75" customHeight="1">
      <c r="A46" s="72"/>
      <c r="B46" s="87" t="s">
        <v>82</v>
      </c>
      <c r="C46" s="87"/>
      <c r="D46" s="87"/>
      <c r="E46" s="87"/>
      <c r="F46" s="87"/>
      <c r="G46" s="87"/>
      <c r="H46" s="87"/>
      <c r="I46" s="87"/>
      <c r="J46" s="21"/>
    </row>
    <row r="47" spans="1:15" ht="14.25" customHeight="1">
      <c r="A47" s="74"/>
      <c r="B47" s="75"/>
      <c r="C47" s="75"/>
      <c r="D47" s="75"/>
      <c r="E47" s="75"/>
      <c r="F47" s="75"/>
      <c r="G47" s="75"/>
      <c r="H47" s="75"/>
      <c r="I47" s="75"/>
      <c r="J47" s="21"/>
    </row>
    <row r="48" spans="1:15" ht="15.75" customHeight="1">
      <c r="A48" s="72"/>
      <c r="B48" s="86"/>
      <c r="C48" s="86"/>
      <c r="D48" s="86"/>
      <c r="E48" s="86"/>
      <c r="F48" s="86"/>
      <c r="G48" s="86"/>
      <c r="H48" s="86"/>
      <c r="I48" s="86"/>
      <c r="J48" s="21"/>
    </row>
    <row r="49" spans="1:11" ht="21.75" customHeight="1">
      <c r="A49" s="26"/>
      <c r="B49" s="85" t="s">
        <v>64</v>
      </c>
      <c r="C49" s="85"/>
      <c r="D49" s="85"/>
      <c r="E49" s="85"/>
      <c r="F49" s="85"/>
      <c r="G49" s="85"/>
      <c r="H49" s="85"/>
      <c r="I49" s="85"/>
      <c r="J49" s="21"/>
    </row>
    <row r="50" spans="1:11" ht="17.25" customHeight="1" thickBot="1">
      <c r="A50" s="67" t="s">
        <v>35</v>
      </c>
      <c r="B50" s="27" t="s">
        <v>79</v>
      </c>
      <c r="C50" s="7"/>
      <c r="D50" s="7"/>
      <c r="E50" s="7"/>
      <c r="F50" s="7"/>
      <c r="G50" s="7"/>
      <c r="H50" s="7"/>
      <c r="I50" s="7"/>
      <c r="J50" s="69"/>
      <c r="K50" s="70"/>
    </row>
    <row r="51" spans="1:11" ht="18" customHeight="1" thickBot="1">
      <c r="A51" s="15"/>
      <c r="B51" s="28" t="s">
        <v>41</v>
      </c>
      <c r="C51" s="7"/>
      <c r="D51" s="7"/>
      <c r="E51" s="7"/>
      <c r="F51" s="7"/>
      <c r="G51" s="7"/>
      <c r="H51" s="7"/>
      <c r="I51" s="7"/>
      <c r="J51" s="70"/>
      <c r="K51" s="70"/>
    </row>
    <row r="52" spans="1:11" ht="21" customHeight="1" thickBot="1">
      <c r="A52" s="15"/>
      <c r="B52" s="28" t="s">
        <v>42</v>
      </c>
      <c r="C52" s="7"/>
      <c r="D52" s="7"/>
      <c r="E52" s="7"/>
      <c r="F52" s="7"/>
      <c r="G52" s="7"/>
      <c r="H52" s="7"/>
      <c r="I52" s="7"/>
      <c r="J52" s="70"/>
      <c r="K52" s="70"/>
    </row>
    <row r="53" spans="1:11" ht="15">
      <c r="A53" s="38"/>
      <c r="B53" s="45" t="s">
        <v>40</v>
      </c>
      <c r="C53" s="39"/>
      <c r="D53" s="39"/>
      <c r="E53" s="39"/>
      <c r="F53" s="37"/>
      <c r="G53" s="37"/>
      <c r="H53" s="37"/>
      <c r="I53" s="37"/>
    </row>
    <row r="54" spans="1:11" ht="43.5" customHeight="1">
      <c r="A54" s="38"/>
      <c r="B54" s="76" t="s">
        <v>39</v>
      </c>
      <c r="C54" s="76"/>
      <c r="D54" s="76"/>
      <c r="E54" s="76"/>
      <c r="F54" s="76"/>
      <c r="G54" s="76"/>
      <c r="H54" s="76"/>
      <c r="I54" s="76"/>
    </row>
    <row r="55" spans="1:11" ht="16.5" customHeight="1">
      <c r="A55" s="38"/>
      <c r="B55" s="40" t="s">
        <v>73</v>
      </c>
      <c r="C55" s="40"/>
      <c r="D55" s="40"/>
      <c r="E55" s="40"/>
      <c r="F55" s="37"/>
      <c r="G55" s="37"/>
      <c r="H55" s="37"/>
      <c r="I55" s="37"/>
    </row>
    <row r="56" spans="1:11" ht="21.75" customHeight="1">
      <c r="A56" s="38"/>
      <c r="B56" s="41" t="s">
        <v>74</v>
      </c>
      <c r="C56" s="41"/>
      <c r="D56" s="41"/>
      <c r="E56" s="32"/>
      <c r="F56" s="42"/>
      <c r="G56" s="42"/>
      <c r="H56" s="42"/>
      <c r="I56" s="42"/>
    </row>
    <row r="57" spans="1:11" ht="17.25" customHeight="1">
      <c r="A57" s="38"/>
      <c r="B57" s="43" t="s">
        <v>36</v>
      </c>
      <c r="C57" s="43"/>
      <c r="D57" s="42"/>
      <c r="E57" s="43"/>
      <c r="F57" s="42"/>
      <c r="G57" s="42"/>
      <c r="H57" s="42"/>
      <c r="I57" s="42"/>
    </row>
    <row r="58" spans="1:11" ht="18.75" customHeight="1">
      <c r="A58" s="38"/>
      <c r="B58" s="41" t="s">
        <v>75</v>
      </c>
      <c r="C58" s="41"/>
      <c r="D58" s="41"/>
      <c r="E58" s="32"/>
      <c r="F58" s="42"/>
      <c r="G58" s="42"/>
      <c r="H58" s="42"/>
      <c r="I58" s="42"/>
    </row>
    <row r="59" spans="1:11" ht="13.5" customHeight="1">
      <c r="A59" s="38"/>
      <c r="B59" s="43" t="s">
        <v>37</v>
      </c>
      <c r="C59" s="43"/>
      <c r="D59" s="42"/>
      <c r="E59" s="43"/>
      <c r="F59" s="42"/>
      <c r="G59" s="42"/>
      <c r="H59" s="42"/>
      <c r="I59" s="42"/>
    </row>
    <row r="60" spans="1:11" ht="18.75" customHeight="1">
      <c r="A60" s="38"/>
      <c r="B60" s="41" t="s">
        <v>76</v>
      </c>
      <c r="C60" s="41"/>
      <c r="D60" s="41"/>
      <c r="E60" s="32"/>
      <c r="F60" s="42"/>
      <c r="G60" s="42"/>
      <c r="H60" s="42"/>
      <c r="I60" s="42"/>
    </row>
    <row r="61" spans="1:11" ht="13.5" customHeight="1">
      <c r="A61" s="38"/>
      <c r="B61" s="43" t="s">
        <v>38</v>
      </c>
      <c r="C61" s="43"/>
      <c r="D61" s="42"/>
      <c r="E61" s="43"/>
      <c r="F61" s="42"/>
      <c r="G61" s="42"/>
      <c r="H61" s="42"/>
      <c r="I61" s="42"/>
    </row>
    <row r="62" spans="1:11" ht="18.75" customHeight="1">
      <c r="A62" s="14"/>
      <c r="B62" s="7"/>
      <c r="C62" s="7"/>
      <c r="D62" s="7"/>
      <c r="E62" s="7"/>
      <c r="F62" s="7"/>
      <c r="G62" s="7"/>
      <c r="H62" s="7"/>
      <c r="I62" s="7"/>
    </row>
    <row r="63" spans="1:11" ht="13.5" customHeight="1">
      <c r="A63" s="26" t="s">
        <v>57</v>
      </c>
      <c r="B63" s="71" t="s">
        <v>80</v>
      </c>
      <c r="C63" s="7"/>
      <c r="D63" s="7"/>
      <c r="E63" s="7"/>
      <c r="F63" s="7"/>
      <c r="G63" s="7"/>
      <c r="H63" s="7"/>
      <c r="I63" s="7"/>
    </row>
    <row r="64" spans="1:11" ht="24" customHeight="1" thickBot="1">
      <c r="A64" s="26"/>
      <c r="B64" s="77" t="s">
        <v>43</v>
      </c>
      <c r="C64" s="77"/>
      <c r="D64" s="77"/>
      <c r="E64" s="77"/>
      <c r="F64" s="77"/>
      <c r="G64" s="77"/>
      <c r="H64" s="77"/>
      <c r="I64" s="77"/>
    </row>
    <row r="65" spans="1:18" ht="15" customHeight="1" thickBot="1">
      <c r="A65" s="15"/>
      <c r="B65" s="124" t="s">
        <v>25</v>
      </c>
      <c r="C65" s="7"/>
      <c r="D65" s="7"/>
      <c r="E65" s="7"/>
      <c r="F65" s="7"/>
      <c r="G65" s="7"/>
      <c r="H65" s="7"/>
      <c r="I65" s="7"/>
    </row>
    <row r="66" spans="1:18" ht="15" customHeight="1" thickBot="1">
      <c r="A66" s="15"/>
      <c r="B66" s="124" t="s">
        <v>26</v>
      </c>
      <c r="C66" s="7"/>
      <c r="D66" s="7"/>
      <c r="E66" s="7"/>
      <c r="F66" s="7"/>
      <c r="G66" s="7"/>
      <c r="H66" s="7"/>
      <c r="I66" s="7"/>
    </row>
    <row r="67" spans="1:18" ht="16.5" thickBot="1">
      <c r="A67" s="15"/>
      <c r="B67" s="124" t="s">
        <v>27</v>
      </c>
      <c r="C67" s="7"/>
      <c r="D67" s="7"/>
      <c r="E67" s="7"/>
      <c r="F67" s="7"/>
      <c r="G67" s="7"/>
      <c r="H67" s="7"/>
      <c r="I67" s="7"/>
    </row>
    <row r="68" spans="1:18" ht="15" thickBot="1">
      <c r="A68" s="15"/>
      <c r="B68" s="125" t="s">
        <v>28</v>
      </c>
      <c r="C68" s="7"/>
      <c r="D68" s="7"/>
      <c r="E68" s="7"/>
      <c r="F68" s="7"/>
      <c r="G68" s="7"/>
      <c r="H68" s="7"/>
      <c r="I68" s="7"/>
    </row>
    <row r="69" spans="1:18" ht="15" thickBot="1">
      <c r="A69" s="15"/>
      <c r="B69" s="126" t="s">
        <v>29</v>
      </c>
      <c r="C69" s="66"/>
      <c r="D69" s="7"/>
      <c r="E69" s="7"/>
      <c r="F69" s="7"/>
      <c r="G69" s="7"/>
      <c r="H69" s="7"/>
      <c r="I69" s="7"/>
    </row>
    <row r="70" spans="1:18" ht="15" thickBot="1">
      <c r="A70" s="15"/>
      <c r="B70" s="127" t="s">
        <v>30</v>
      </c>
      <c r="C70" s="7"/>
      <c r="D70" s="7"/>
      <c r="E70" s="7"/>
      <c r="F70" s="7"/>
      <c r="G70" s="7"/>
      <c r="H70" s="7"/>
      <c r="I70" s="7"/>
    </row>
    <row r="71" spans="1:18">
      <c r="A71" s="19"/>
      <c r="B71" s="44" t="s">
        <v>12</v>
      </c>
      <c r="C71" s="7"/>
      <c r="D71" s="7"/>
      <c r="E71" s="7"/>
      <c r="F71" s="7"/>
      <c r="G71" s="7"/>
      <c r="H71" s="7"/>
      <c r="I71" s="7"/>
    </row>
    <row r="72" spans="1:18">
      <c r="A72" s="19"/>
      <c r="B72" s="1"/>
      <c r="C72" s="7"/>
      <c r="D72" s="7"/>
      <c r="E72" s="7"/>
      <c r="F72" s="7"/>
      <c r="G72" s="7"/>
      <c r="H72" s="7"/>
      <c r="I72" s="7"/>
    </row>
    <row r="73" spans="1:18" ht="16.5">
      <c r="A73" s="29">
        <v>1</v>
      </c>
      <c r="B73" s="30" t="s">
        <v>31</v>
      </c>
      <c r="C73" s="30"/>
      <c r="D73" s="30"/>
      <c r="E73" s="30"/>
      <c r="F73" s="31"/>
      <c r="G73" s="32"/>
      <c r="H73" s="32"/>
      <c r="I73" s="33"/>
    </row>
    <row r="74" spans="1:18" ht="23.25" customHeight="1">
      <c r="A74" s="29">
        <v>2</v>
      </c>
      <c r="B74" s="30" t="s">
        <v>32</v>
      </c>
      <c r="C74" s="30"/>
      <c r="D74" s="30"/>
      <c r="E74" s="30"/>
      <c r="F74" s="34"/>
      <c r="G74" s="32"/>
      <c r="H74" s="27"/>
      <c r="I74" s="27"/>
    </row>
    <row r="75" spans="1:18" ht="23.25" customHeight="1">
      <c r="A75" s="29">
        <v>3</v>
      </c>
      <c r="B75" s="117" t="s">
        <v>33</v>
      </c>
      <c r="C75" s="117"/>
      <c r="D75" s="117"/>
      <c r="E75" s="117"/>
      <c r="F75" s="117"/>
      <c r="G75" s="117"/>
      <c r="H75" s="117"/>
      <c r="I75" s="117"/>
    </row>
    <row r="76" spans="1:18" ht="16.5">
      <c r="A76" s="29"/>
      <c r="B76" s="35"/>
      <c r="C76" s="35"/>
      <c r="D76" s="35"/>
      <c r="E76" s="35"/>
      <c r="F76" s="35"/>
      <c r="G76" s="35"/>
      <c r="H76" s="35"/>
      <c r="I76" s="35"/>
    </row>
    <row r="77" spans="1:18" ht="30.75" customHeight="1">
      <c r="A77" s="121" t="s">
        <v>44</v>
      </c>
      <c r="B77" s="121"/>
      <c r="C77" s="121"/>
      <c r="D77" s="121"/>
      <c r="E77" s="121"/>
      <c r="F77" s="121"/>
      <c r="G77" s="121"/>
      <c r="H77" s="121"/>
      <c r="I77" s="121"/>
    </row>
    <row r="78" spans="1:18" ht="37.5" customHeight="1">
      <c r="A78" s="48" t="s">
        <v>45</v>
      </c>
      <c r="B78" s="122" t="s">
        <v>48</v>
      </c>
      <c r="C78" s="122"/>
      <c r="D78" s="122"/>
      <c r="E78" s="122"/>
      <c r="F78" s="122"/>
      <c r="G78" s="122"/>
      <c r="H78" s="122"/>
      <c r="I78" s="122"/>
    </row>
    <row r="79" spans="1:18" ht="16.5">
      <c r="A79" s="48"/>
      <c r="B79" s="49" t="s">
        <v>47</v>
      </c>
      <c r="C79" s="49"/>
      <c r="D79" s="49"/>
      <c r="E79" s="49"/>
      <c r="F79" s="49"/>
      <c r="G79" s="49"/>
      <c r="H79" s="49"/>
      <c r="I79" s="49"/>
      <c r="J79" s="29"/>
      <c r="K79" s="35"/>
      <c r="L79" s="35"/>
      <c r="M79" s="35"/>
      <c r="N79" s="35"/>
      <c r="O79" s="35"/>
      <c r="P79" s="35"/>
      <c r="Q79" s="35"/>
      <c r="R79" s="35"/>
    </row>
    <row r="80" spans="1:18" ht="61.5" customHeight="1">
      <c r="A80" s="48" t="s">
        <v>46</v>
      </c>
      <c r="B80" s="122" t="s">
        <v>49</v>
      </c>
      <c r="C80" s="122"/>
      <c r="D80" s="122"/>
      <c r="E80" s="122"/>
      <c r="F80" s="122"/>
      <c r="G80" s="122"/>
      <c r="H80" s="122"/>
      <c r="I80" s="122"/>
      <c r="J80" s="29"/>
      <c r="K80" s="35"/>
      <c r="L80" s="35"/>
      <c r="M80" s="35"/>
      <c r="N80" s="35"/>
      <c r="O80" s="35"/>
      <c r="P80" s="35"/>
      <c r="Q80" s="35"/>
      <c r="R80" s="35"/>
    </row>
    <row r="81" spans="1:27" ht="16.5" customHeight="1">
      <c r="A81" s="46"/>
      <c r="B81" s="47"/>
      <c r="C81" s="47"/>
      <c r="D81" s="47"/>
      <c r="E81" s="47"/>
      <c r="F81" s="47"/>
      <c r="G81" s="47"/>
      <c r="H81" s="47"/>
      <c r="I81" s="47"/>
      <c r="J81" s="29"/>
      <c r="K81" s="35"/>
      <c r="L81" s="35"/>
      <c r="M81" s="35"/>
      <c r="N81" s="35"/>
      <c r="O81" s="35"/>
      <c r="P81" s="35"/>
      <c r="Q81" s="35"/>
      <c r="R81" s="35"/>
    </row>
    <row r="82" spans="1:27" ht="36" customHeight="1">
      <c r="A82" s="46"/>
      <c r="B82" s="123" t="s">
        <v>50</v>
      </c>
      <c r="C82" s="123"/>
      <c r="D82" s="123"/>
      <c r="E82" s="123"/>
      <c r="F82" s="123"/>
      <c r="G82" s="123"/>
      <c r="H82" s="123"/>
      <c r="I82" s="123"/>
      <c r="J82" s="29"/>
      <c r="K82" s="35"/>
      <c r="L82" s="35"/>
      <c r="M82" s="35"/>
      <c r="N82" s="35"/>
      <c r="O82" s="35"/>
      <c r="P82" s="35"/>
      <c r="Q82" s="35"/>
      <c r="R82" s="35"/>
    </row>
    <row r="83" spans="1:27" ht="48.75" customHeight="1">
      <c r="A83" s="119" t="s">
        <v>81</v>
      </c>
      <c r="B83" s="119"/>
      <c r="C83" s="119"/>
      <c r="D83" s="119"/>
      <c r="E83" s="119"/>
      <c r="F83" s="119"/>
      <c r="G83" s="119"/>
      <c r="H83" s="119"/>
      <c r="I83" s="119"/>
      <c r="J83" s="29"/>
      <c r="K83" s="35"/>
      <c r="L83" s="35"/>
      <c r="M83" s="35"/>
      <c r="N83" s="35"/>
      <c r="O83" s="35"/>
      <c r="P83" s="35"/>
      <c r="Q83" s="35"/>
      <c r="R83" s="35"/>
    </row>
    <row r="84" spans="1:27" ht="35.25" customHeight="1">
      <c r="A84" s="120" t="s">
        <v>15</v>
      </c>
      <c r="B84" s="120"/>
      <c r="C84" s="120"/>
      <c r="D84" s="120"/>
      <c r="E84" s="120"/>
      <c r="F84" s="120"/>
      <c r="G84" s="120"/>
      <c r="H84" s="120"/>
      <c r="I84" s="120"/>
      <c r="J84" s="29"/>
      <c r="K84" s="35"/>
      <c r="L84" s="35"/>
      <c r="M84" s="35"/>
      <c r="N84" s="35"/>
      <c r="O84" s="35"/>
      <c r="P84" s="35"/>
      <c r="Q84" s="35"/>
      <c r="R84" s="35"/>
    </row>
    <row r="85" spans="1:27" ht="42" customHeight="1">
      <c r="A85" s="118" t="s">
        <v>16</v>
      </c>
      <c r="B85" s="118"/>
      <c r="C85" s="118"/>
      <c r="D85" s="118"/>
      <c r="E85" s="118"/>
      <c r="F85" s="118"/>
      <c r="G85" s="118"/>
      <c r="H85" s="118"/>
      <c r="I85" s="118"/>
      <c r="J85" s="29"/>
      <c r="K85" s="35"/>
      <c r="L85" s="35"/>
      <c r="M85" s="35"/>
      <c r="N85" s="35"/>
      <c r="O85" s="35"/>
      <c r="P85" s="35"/>
      <c r="Q85" s="35"/>
      <c r="R85" s="35"/>
    </row>
    <row r="86" spans="1:27" ht="38.25" customHeight="1">
      <c r="A86" s="73" t="s">
        <v>34</v>
      </c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35"/>
      <c r="M86" s="35"/>
      <c r="N86" s="35"/>
      <c r="O86" s="35"/>
      <c r="P86" s="35"/>
      <c r="Q86" s="35"/>
      <c r="R86" s="35"/>
    </row>
    <row r="87" spans="1:27" ht="12" customHeight="1">
      <c r="A87" s="36"/>
      <c r="B87" s="36"/>
      <c r="C87" s="36"/>
      <c r="D87" s="36"/>
      <c r="E87" s="36"/>
      <c r="F87" s="36"/>
      <c r="G87" s="36"/>
      <c r="H87" s="36"/>
      <c r="I87" s="36"/>
      <c r="J87" s="46"/>
      <c r="K87" s="25"/>
      <c r="L87" s="25"/>
      <c r="M87" s="25"/>
      <c r="N87" s="25"/>
      <c r="O87" s="25"/>
      <c r="P87" s="25"/>
      <c r="Q87" s="25"/>
      <c r="R87" s="25"/>
      <c r="S87" s="29"/>
      <c r="T87" s="35"/>
      <c r="U87" s="35"/>
      <c r="V87" s="35"/>
      <c r="W87" s="35"/>
      <c r="X87" s="35"/>
      <c r="Y87" s="35"/>
      <c r="Z87" s="35"/>
      <c r="AA87" s="35"/>
    </row>
    <row r="88" spans="1:27" ht="12" customHeight="1">
      <c r="A88" s="118"/>
      <c r="B88" s="118"/>
      <c r="C88" s="118"/>
      <c r="D88" s="118"/>
      <c r="E88" s="118"/>
      <c r="F88" s="118"/>
      <c r="G88" s="118"/>
      <c r="H88" s="118"/>
      <c r="I88" s="118"/>
      <c r="J88" s="29"/>
      <c r="K88" s="35"/>
      <c r="L88" s="35"/>
      <c r="M88" s="35"/>
      <c r="N88" s="35"/>
      <c r="O88" s="35"/>
      <c r="P88" s="35"/>
      <c r="Q88" s="35"/>
      <c r="R88" s="35"/>
    </row>
    <row r="89" spans="1:27" ht="12" customHeight="1">
      <c r="A89" s="20"/>
      <c r="B89" s="20"/>
      <c r="C89" s="20"/>
      <c r="D89" s="20"/>
      <c r="E89" s="20"/>
      <c r="F89" s="20"/>
      <c r="G89" s="20"/>
      <c r="H89" s="20"/>
      <c r="I89" s="20"/>
      <c r="J89" s="29"/>
      <c r="K89" s="35"/>
      <c r="L89" s="35"/>
      <c r="M89" s="35"/>
      <c r="N89" s="35"/>
      <c r="O89" s="35"/>
      <c r="P89" s="35"/>
      <c r="Q89" s="35"/>
      <c r="R89" s="35"/>
    </row>
    <row r="90" spans="1:27" ht="21" customHeight="1">
      <c r="A90" s="116"/>
      <c r="B90" s="116"/>
      <c r="C90" s="116"/>
      <c r="D90" s="116"/>
      <c r="E90" s="116"/>
      <c r="F90" s="116"/>
      <c r="G90" s="116"/>
      <c r="H90" s="116"/>
      <c r="I90" s="116"/>
    </row>
  </sheetData>
  <mergeCells count="63">
    <mergeCell ref="A90:I90"/>
    <mergeCell ref="B75:I75"/>
    <mergeCell ref="A88:I88"/>
    <mergeCell ref="A83:I83"/>
    <mergeCell ref="A84:I84"/>
    <mergeCell ref="A85:I85"/>
    <mergeCell ref="A77:I77"/>
    <mergeCell ref="B78:I78"/>
    <mergeCell ref="B80:I80"/>
    <mergeCell ref="B82:I82"/>
    <mergeCell ref="F1:I1"/>
    <mergeCell ref="F2:I2"/>
    <mergeCell ref="A18:I18"/>
    <mergeCell ref="C9:E9"/>
    <mergeCell ref="A3:I3"/>
    <mergeCell ref="A8:E8"/>
    <mergeCell ref="C16:E16"/>
    <mergeCell ref="C17:E17"/>
    <mergeCell ref="C12:E12"/>
    <mergeCell ref="C13:E13"/>
    <mergeCell ref="G4:I4"/>
    <mergeCell ref="G5:I5"/>
    <mergeCell ref="G6:I6"/>
    <mergeCell ref="C5:E5"/>
    <mergeCell ref="C6:E6"/>
    <mergeCell ref="C7:E7"/>
    <mergeCell ref="G7:I7"/>
    <mergeCell ref="F25:F27"/>
    <mergeCell ref="H25:H27"/>
    <mergeCell ref="C10:E10"/>
    <mergeCell ref="A22:I22"/>
    <mergeCell ref="A23:I23"/>
    <mergeCell ref="C15:E15"/>
    <mergeCell ref="C11:E11"/>
    <mergeCell ref="A21:I21"/>
    <mergeCell ref="A9:B9"/>
    <mergeCell ref="A34:I34"/>
    <mergeCell ref="A36:I36"/>
    <mergeCell ref="A38:E38"/>
    <mergeCell ref="A19:I19"/>
    <mergeCell ref="A20:I20"/>
    <mergeCell ref="A33:E33"/>
    <mergeCell ref="G25:G27"/>
    <mergeCell ref="A31:I31"/>
    <mergeCell ref="D25:D27"/>
    <mergeCell ref="I25:I27"/>
    <mergeCell ref="B25:B27"/>
    <mergeCell ref="C25:C27"/>
    <mergeCell ref="A29:I29"/>
    <mergeCell ref="E25:E27"/>
    <mergeCell ref="A25:A27"/>
    <mergeCell ref="A86:K86"/>
    <mergeCell ref="A47:I47"/>
    <mergeCell ref="B54:I54"/>
    <mergeCell ref="B64:I64"/>
    <mergeCell ref="A39:E39"/>
    <mergeCell ref="A40:E40"/>
    <mergeCell ref="A41:E41"/>
    <mergeCell ref="B43:I43"/>
    <mergeCell ref="B49:I49"/>
    <mergeCell ref="B48:I48"/>
    <mergeCell ref="B45:I45"/>
    <mergeCell ref="B46:I46"/>
  </mergeCells>
  <phoneticPr fontId="7" type="noConversion"/>
  <conditionalFormatting sqref="G30">
    <cfRule type="cellIs" dxfId="39" priority="141" stopIfTrue="1" operator="greaterThan">
      <formula>0.01</formula>
    </cfRule>
    <cfRule type="cellIs" dxfId="38" priority="142" stopIfTrue="1" operator="lessThan">
      <formula>0.01</formula>
    </cfRule>
    <cfRule type="cellIs" dxfId="37" priority="143" stopIfTrue="1" operator="lessThan">
      <formula>-0.02</formula>
    </cfRule>
    <cfRule type="cellIs" dxfId="36" priority="144" stopIfTrue="1" operator="lessThan">
      <formula>0.01</formula>
    </cfRule>
    <cfRule type="cellIs" dxfId="35" priority="145" stopIfTrue="1" operator="lessThan">
      <formula>0</formula>
    </cfRule>
    <cfRule type="cellIs" dxfId="34" priority="146" stopIfTrue="1" operator="greaterThan">
      <formula>0.01</formula>
    </cfRule>
    <cfRule type="cellIs" dxfId="33" priority="147" stopIfTrue="1" operator="lessThan">
      <formula>1</formula>
    </cfRule>
    <cfRule type="cellIs" dxfId="32" priority="148" stopIfTrue="1" operator="greaterThan">
      <formula>1</formula>
    </cfRule>
    <cfRule type="cellIs" dxfId="31" priority="149" stopIfTrue="1" operator="greaterThan">
      <formula>0.01</formula>
    </cfRule>
    <cfRule type="cellIs" dxfId="30" priority="150" stopIfTrue="1" operator="greaterThan">
      <formula>1</formula>
    </cfRule>
  </conditionalFormatting>
  <conditionalFormatting sqref="G32">
    <cfRule type="cellIs" dxfId="29" priority="41" stopIfTrue="1" operator="greaterThan">
      <formula>0.01</formula>
    </cfRule>
    <cfRule type="cellIs" dxfId="28" priority="42" stopIfTrue="1" operator="lessThan">
      <formula>0.01</formula>
    </cfRule>
    <cfRule type="cellIs" dxfId="27" priority="43" stopIfTrue="1" operator="lessThan">
      <formula>-0.02</formula>
    </cfRule>
    <cfRule type="cellIs" dxfId="26" priority="44" stopIfTrue="1" operator="lessThan">
      <formula>0.01</formula>
    </cfRule>
    <cfRule type="cellIs" dxfId="25" priority="45" stopIfTrue="1" operator="lessThan">
      <formula>0</formula>
    </cfRule>
    <cfRule type="cellIs" dxfId="24" priority="46" stopIfTrue="1" operator="greaterThan">
      <formula>0.01</formula>
    </cfRule>
    <cfRule type="cellIs" dxfId="23" priority="47" stopIfTrue="1" operator="lessThan">
      <formula>1</formula>
    </cfRule>
    <cfRule type="cellIs" dxfId="22" priority="48" stopIfTrue="1" operator="greaterThan">
      <formula>1</formula>
    </cfRule>
    <cfRule type="cellIs" dxfId="21" priority="49" stopIfTrue="1" operator="greaterThan">
      <formula>0.01</formula>
    </cfRule>
    <cfRule type="cellIs" dxfId="20" priority="50" stopIfTrue="1" operator="greaterThan">
      <formula>1</formula>
    </cfRule>
  </conditionalFormatting>
  <conditionalFormatting sqref="G35">
    <cfRule type="cellIs" dxfId="19" priority="31" stopIfTrue="1" operator="greaterThan">
      <formula>0.01</formula>
    </cfRule>
    <cfRule type="cellIs" dxfId="18" priority="32" stopIfTrue="1" operator="lessThan">
      <formula>0.01</formula>
    </cfRule>
    <cfRule type="cellIs" dxfId="17" priority="33" stopIfTrue="1" operator="lessThan">
      <formula>-0.02</formula>
    </cfRule>
    <cfRule type="cellIs" dxfId="16" priority="34" stopIfTrue="1" operator="lessThan">
      <formula>0.01</formula>
    </cfRule>
    <cfRule type="cellIs" dxfId="15" priority="35" stopIfTrue="1" operator="lessThan">
      <formula>0</formula>
    </cfRule>
    <cfRule type="cellIs" dxfId="14" priority="36" stopIfTrue="1" operator="greaterThan">
      <formula>0.01</formula>
    </cfRule>
    <cfRule type="cellIs" dxfId="13" priority="37" stopIfTrue="1" operator="lessThan">
      <formula>1</formula>
    </cfRule>
    <cfRule type="cellIs" dxfId="12" priority="38" stopIfTrue="1" operator="greaterThan">
      <formula>1</formula>
    </cfRule>
    <cfRule type="cellIs" dxfId="11" priority="39" stopIfTrue="1" operator="greaterThan">
      <formula>0.01</formula>
    </cfRule>
    <cfRule type="cellIs" dxfId="10" priority="40" stopIfTrue="1" operator="greaterThan">
      <formula>1</formula>
    </cfRule>
  </conditionalFormatting>
  <conditionalFormatting sqref="G37">
    <cfRule type="cellIs" dxfId="9" priority="21" stopIfTrue="1" operator="greaterThan">
      <formula>0.01</formula>
    </cfRule>
    <cfRule type="cellIs" dxfId="8" priority="22" stopIfTrue="1" operator="lessThan">
      <formula>0.01</formula>
    </cfRule>
    <cfRule type="cellIs" dxfId="7" priority="23" stopIfTrue="1" operator="lessThan">
      <formula>-0.02</formula>
    </cfRule>
    <cfRule type="cellIs" dxfId="6" priority="24" stopIfTrue="1" operator="lessThan">
      <formula>0.01</formula>
    </cfRule>
    <cfRule type="cellIs" dxfId="5" priority="25" stopIfTrue="1" operator="lessThan">
      <formula>0</formula>
    </cfRule>
    <cfRule type="cellIs" dxfId="4" priority="26" stopIfTrue="1" operator="greaterThan">
      <formula>0.01</formula>
    </cfRule>
    <cfRule type="cellIs" dxfId="3" priority="27" stopIfTrue="1" operator="lessThan">
      <formula>1</formula>
    </cfRule>
    <cfRule type="cellIs" dxfId="2" priority="28" stopIfTrue="1" operator="greaterThan">
      <formula>1</formula>
    </cfRule>
    <cfRule type="cellIs" dxfId="1" priority="29" stopIfTrue="1" operator="greaterThan">
      <formula>0.01</formula>
    </cfRule>
    <cfRule type="cellIs" dxfId="0" priority="3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&amp;C&amp;"Times New Roman,Normalny"&amp;8Strona &amp;P</oddFooter>
  </headerFooter>
  <rowBreaks count="2" manualBreakCount="2">
    <brk id="23" max="10" man="1"/>
    <brk id="7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DF9BBAD7-0777-4725-86FC-76C0E494E78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Dedyk Marta</cp:lastModifiedBy>
  <cp:lastPrinted>2024-04-29T11:24:10Z</cp:lastPrinted>
  <dcterms:created xsi:type="dcterms:W3CDTF">2018-01-18T08:35:25Z</dcterms:created>
  <dcterms:modified xsi:type="dcterms:W3CDTF">2025-04-15T06:52:35Z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