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91" documentId="8_{A0C3CBD4-07DC-47FC-8BBC-53503CBD1D0D}" xr6:coauthVersionLast="47" xr6:coauthVersionMax="47" xr10:uidLastSave="{CDA1D497-73D0-471B-B194-236C6A42B663}"/>
  <bookViews>
    <workbookView xWindow="-28920" yWindow="-120" windowWidth="29040" windowHeight="15720" xr2:uid="{00000000-000D-0000-FFFF-FFFF00000000}"/>
  </bookViews>
  <sheets>
    <sheet name="Zadanie nr 1 " sheetId="11" r:id="rId1"/>
    <sheet name="Zadanie nr 2 " sheetId="1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8" i="11" l="1"/>
  <c r="M49" i="11" l="1"/>
  <c r="M50" i="11" s="1"/>
  <c r="M389" i="12"/>
  <c r="M388" i="12"/>
  <c r="M387" i="1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<sst xmlns="http://schemas.openxmlformats.org/spreadsheetml/2006/main" count="2085" uniqueCount="1241">
  <si>
    <t>ZADANIE NR 1</t>
  </si>
  <si>
    <t xml:space="preserve">Uniwersalny sprzęt  i drobne urządzenia laboratoryjne </t>
  </si>
  <si>
    <t>Lp.</t>
  </si>
  <si>
    <t xml:space="preserve">Nazwa </t>
  </si>
  <si>
    <t>Opis, specyfikacja techniczna</t>
  </si>
  <si>
    <t>Jm.</t>
  </si>
  <si>
    <t>Wielkość  opakowania [szt./opak.]</t>
  </si>
  <si>
    <t xml:space="preserve">Szacunkowa ilość opakowań
  </t>
  </si>
  <si>
    <t>Wielkość oferowanego opakowania [szt./opak.]</t>
  </si>
  <si>
    <t>Ilość oferowa-nych opakowań [opak.]</t>
  </si>
  <si>
    <t>Nr katalogowy oferowanego towaru / nazwa producenta</t>
  </si>
  <si>
    <t>Cena jedn. netto   [zł/opak.]</t>
  </si>
  <si>
    <t>Wartość netto                            [zł]</t>
  </si>
  <si>
    <t>1.1</t>
  </si>
  <si>
    <t>Łapa do chłodnic</t>
  </si>
  <si>
    <t>Wykonana z żeliwa, chromowana. Z ruchomą główką. Palce chwytające pokryte przezroczystym silikonem.</t>
  </si>
  <si>
    <t>Rozpiętość od 50 do 100 mm. Ø trzonka 12 mm, długość trzonka 150 mm.</t>
  </si>
  <si>
    <t>op.</t>
  </si>
  <si>
    <t xml:space="preserve">1 szt. </t>
  </si>
  <si>
    <t>1.2</t>
  </si>
  <si>
    <t>Łapa do statywu</t>
  </si>
  <si>
    <t xml:space="preserve">Uniwersalna, wykonana z odlewu cynkowego. Czteropalczasta, z ochronną wkładką z korka. </t>
  </si>
  <si>
    <t>Rozchylenie maks. 80 mm, długość całk. 240 mm.</t>
  </si>
  <si>
    <t>1 szt.</t>
  </si>
  <si>
    <t>1.3</t>
  </si>
  <si>
    <t>Wykonana z cynkowego odlewu cisnieniowego, lakierowana proszkowo. Z korkowym wkładem.  Ø pręta 10 mm.</t>
  </si>
  <si>
    <t xml:space="preserve">Rozpiętość 10-25 mm. </t>
  </si>
  <si>
    <t>1.4</t>
  </si>
  <si>
    <t>Łapa trójpalczasta</t>
  </si>
  <si>
    <t>Z cynkowego odlewu lakierowanego proszkowo. Palce chwytające pokryte tworzywem sztucznym. Długość trzonka 140 mm.</t>
  </si>
  <si>
    <t>Rozpiętość 0-40 mm. Ø pręta 10 mm. Długość całkowita 225 mm.</t>
  </si>
  <si>
    <t>1.5</t>
  </si>
  <si>
    <t>Rozpiętość 25-80 mm. Ø pręta 10 mm. Długość całkowita 250 mm.</t>
  </si>
  <si>
    <t>1.6</t>
  </si>
  <si>
    <t>Łapa giętka</t>
  </si>
  <si>
    <t xml:space="preserve">Z obrotowym łącznikiem. Wykonana z odlewu cynkowego i niklowanego mosiądzu. Przeznaczona do prętów o maksymalnej średnicy 16 mm. </t>
  </si>
  <si>
    <t>Trójpalczasta. Rozpiętość 0-40 mm, długość 300 mm.</t>
  </si>
  <si>
    <t>1.7</t>
  </si>
  <si>
    <t>Łapa z łańcuchem</t>
  </si>
  <si>
    <t>Z korkowym wkładem. Do mocowania kolb i innych naczyń laboratoryjnych. Ø trzonka 10 mm, długość trzonka 200 mm.</t>
  </si>
  <si>
    <t>Do naczyń o  Ø 100-170 mm.</t>
  </si>
  <si>
    <t>1.8</t>
  </si>
  <si>
    <t>Podnośnik laboratoryjny</t>
  </si>
  <si>
    <t>Wykonany z aluminium lakierowanego proszkowo. Konstrukcja nożycowa ze stali 18/10. Wyprodukowany zgodnie z DIN 12897. Posiadający ergonomicznie zaokrąglone pokrętło.</t>
  </si>
  <si>
    <t>Dł. 160 mm; szer. 130 mm; wysokość robocza 60-275 mm; maks. Obciążenie robocze do 7 kg.</t>
  </si>
  <si>
    <t>1.9</t>
  </si>
  <si>
    <t>Dł. 200 mm; szer. 200 mm; wysokość robocza 60-275 mm; maks. obciążenie robocze do 7 kg.</t>
  </si>
  <si>
    <t>1.10</t>
  </si>
  <si>
    <t>Dł. 240 mm; szer. 240 mm; wysokość robocza 60-275 mm; maks. obciążenie robocze do 7 kg.</t>
  </si>
  <si>
    <t>1.11</t>
  </si>
  <si>
    <t>Platforma wykonana z nierdzewnej stali szlachetnej, a mechanizm nożycowy z aluminium. Posiadający gumowe antypoślizgowe nóżki. Półka z gwintowanym otworem M 10.</t>
  </si>
  <si>
    <t>Dł. 120 mm; szer. 140 mm; wysokość robocza 60-243 mm; maks. obciążenie do 5 kg, obciążenie statyczne 30 kg.</t>
  </si>
  <si>
    <t>1.12</t>
  </si>
  <si>
    <t>Pręt statywu</t>
  </si>
  <si>
    <t>Wykonany ze stali nierdzewnej 4305, masywny. Z gwintem M 10.</t>
  </si>
  <si>
    <t>Dł. 750 mm; Ø 12 mm.</t>
  </si>
  <si>
    <t>1.13</t>
  </si>
  <si>
    <t>Dł. 1000 mm; Ø 12 mm.</t>
  </si>
  <si>
    <t>1.14</t>
  </si>
  <si>
    <t>Łącznik dwustronny krzyżowy</t>
  </si>
  <si>
    <t>Wykonany z aluminium. Kąt 90°. Z łatwo dostępnymi śrubami motylkowymi. Do prętów o Ø max. 16,5 mm.</t>
  </si>
  <si>
    <t>1.15</t>
  </si>
  <si>
    <t>Łącznik dwustronny prostokątny</t>
  </si>
  <si>
    <t>Wykonany z żeliwa.  Kąt 90°. Chromowany, ze śrubami motylkowymi. Do prętów o maksymalnej Ø 16,5 mm.</t>
  </si>
  <si>
    <t>1.16</t>
  </si>
  <si>
    <t>Podstawa statywu</t>
  </si>
  <si>
    <t xml:space="preserve">Wykonana ze stali lakierowanej proszkowo z gwintowanym otworem M 10 umieszczonym centrycznie do krótszego boku. Z czterema stopkami dla większej stabilności. Jedna stopka regulowana.  </t>
  </si>
  <si>
    <t>Długość 250 mm, szer. 160 mm.</t>
  </si>
  <si>
    <t>1.17</t>
  </si>
  <si>
    <t>Statyw na mikroprobówki</t>
  </si>
  <si>
    <t>Na probówki 1,5 i 2 ml oraz na zakręcane probówki do 2 ml. Wykonany z polipropylenu, trwały do temperatury -80°C. Posiadający 80 numerycznie oznakowanych otworów w szyku 5x16, Ø 11 mm, gł. 25 mm, pionowe. Autoklawowalny. Wymiary: dł. 210 x szer. 65 x wys. 27 mm.</t>
  </si>
  <si>
    <t>Niebieski</t>
  </si>
  <si>
    <t>1.18</t>
  </si>
  <si>
    <t>Zielony</t>
  </si>
  <si>
    <t>1.19</t>
  </si>
  <si>
    <t>Różowy</t>
  </si>
  <si>
    <t>1.20</t>
  </si>
  <si>
    <t>Żółty</t>
  </si>
  <si>
    <t>1.21</t>
  </si>
  <si>
    <t>Statyw uniwersalny na  probówki</t>
  </si>
  <si>
    <t>1.22</t>
  </si>
  <si>
    <t>Czerwony</t>
  </si>
  <si>
    <t>1.23</t>
  </si>
  <si>
    <t>1.24</t>
  </si>
  <si>
    <t>Statyw na kuwety</t>
  </si>
  <si>
    <t>Wykonany z PP. Na 16 kuwet o długości drogi optycznej 10 mm. Numerycznie oznakowane otwory. Wymiary: dł. 210 x szer. 70 x wys. 38 mm. Autoklawowalny.</t>
  </si>
  <si>
    <t>1.25</t>
  </si>
  <si>
    <t>Łódeczki wagowe - jednorazowe</t>
  </si>
  <si>
    <t>Antystatyczne. Wykonane z bezbarwnego PS. Przeznaczone do ważenia stałych i ciekłych substancji. Z wylewem i z płaskim dnem. Odporne na temp. do +90°C.</t>
  </si>
  <si>
    <t xml:space="preserve">Poj. 20 ml; dł. 57 mm; szer. 41 mm;  gł. 8 mm. </t>
  </si>
  <si>
    <t>250 szt.</t>
  </si>
  <si>
    <t>1.26</t>
  </si>
  <si>
    <t xml:space="preserve">Poj. 140 ml; dł. 133 mm; szer. 89 mm;  gł. 25 mm </t>
  </si>
  <si>
    <t xml:space="preserve"> 250 szt.</t>
  </si>
  <si>
    <t>1.27</t>
  </si>
  <si>
    <t>Pompka wodna strumieniowa</t>
  </si>
  <si>
    <t>Wykonana z PP z zaworem przeciwzwrotnym. Do odsysania cieczy i par oraz do wytwarzania próżni. Posiadająca możliwość rozmontowania w celu oczyszczenia. Nakrętka nasadowa do podłączenia wody 3/4", reduktor 1/2".</t>
  </si>
  <si>
    <t>Wydajność pompy: ok. 400 l/h przy 3,5 bar ciśnienia hydraulicznego.</t>
  </si>
  <si>
    <t>1.28</t>
  </si>
  <si>
    <t>Termometr szklany</t>
  </si>
  <si>
    <t xml:space="preserve">Termometr bagietkowy przyjazny dla środowiska. Zawierający zielone wypełnienie. Ciecz termometryczna i farba powinny być biodegradowalne. Białe tło. Ø 5,5 do 7,0 mm. Błąd pomiaru ±3 °C. Z uchwytem. </t>
  </si>
  <si>
    <t>Zakres pomiaru: -10 do +110 °C; podziałka 1 °C; dł. 300 mm; gł. zanurzenia 76 mm.</t>
  </si>
  <si>
    <t>1.29</t>
  </si>
  <si>
    <t>Zakres pomiaru: -10 do +110 °C; podziałka 0,5 °C; dł. 300 mm; gł. zanurzenia 76 mm.</t>
  </si>
  <si>
    <t>1.30</t>
  </si>
  <si>
    <t>Termometr precyzyjny</t>
  </si>
  <si>
    <t xml:space="preserve">Termometr do pomiaru niskich temperatur. Rurkowy, z podziałką co 1°C. Kalibrowany do całkowitego zanurzenia. Kapilara: świecąco niebieska, pryzmatyczna. Wypełnienie: pentan. </t>
  </si>
  <si>
    <t>Zakres pomiaru: -150 do +30 °C; dł. 300 mm.</t>
  </si>
  <si>
    <t>1.31</t>
  </si>
  <si>
    <t>Termometr penetracyjny</t>
  </si>
  <si>
    <t>Przeznaczony do pomiaru temperatury w plynach, proszkach i substancjach plastycznych. Posiadający funkcję zamrażania danych oraz funkcję min. i max. Wyłączanie automatyczne po 10 minutach. W dostawie z osłoną na czujnik i baterią.</t>
  </si>
  <si>
    <t>1.32</t>
  </si>
  <si>
    <t xml:space="preserve">Waga kieszonkowa elektroniczna </t>
  </si>
  <si>
    <t>Ze składanym wiekiem chroniącym wagę przed wszelkiego rodzaju naciskiem i uszkodzeniami. Posiadająca zintegrowany kalkulator oraz funkcję programowania receptur, tarowania oraz automatyczne wyłączanie. Wymiary: szer. 85 x gł. 130 x wys. 25 mm, szalka: 80 x 70 mm. W dostawie z dwoma bateriami i etui.</t>
  </si>
  <si>
    <t>Zakres ważenia: 320 g, dokładność odczytu 0,1 g.</t>
  </si>
  <si>
    <t>1.33</t>
  </si>
  <si>
    <t>Cyfrowy tester pH</t>
  </si>
  <si>
    <t>Przeznaczony do pomiaru wartości pH także w niewielkiej ilości cieczy w wąskich naczyniach. Posiadający automatyczną kalibrację i kompensację temperatury, funkcję zatrzymania wyniku oraz wskażnik zużycia baterii. Plastikowy trzonek o Ø 12 mm, długość montażowa 115 mm. Kalibracja 1-/2-/3- punktowa</t>
  </si>
  <si>
    <t>1.34</t>
  </si>
  <si>
    <t>Reduktor do butli</t>
  </si>
  <si>
    <t xml:space="preserve">Jednostopniowy. Wykonany z mosiądzu wg EN ISO 2503. Przeznaczony do bezpiecznego pobierania gazu z butli stalowych do 200 bar przy jednoczesnym zredukowaniu ciśnienia do poziomu potrzebnego ciśnienia roboczego maks.10 bar. Z zaworem bezpieczeństwa (otwiera się przy 12 bar). Dokładność odczytu w odstępach co 0,5 bar.   </t>
  </si>
  <si>
    <t>Do wodoru. Złącze do butli: W 21,8 x 1/14″ lewy; złącze do węża: G 3/8″ lewy.</t>
  </si>
  <si>
    <t>1.35</t>
  </si>
  <si>
    <t>1.36</t>
  </si>
  <si>
    <t xml:space="preserve">Dmuchawa gorącego powietrza </t>
  </si>
  <si>
    <t xml:space="preserve">Posiadająca regulację temperatury i strumienia powietrza. Ustawianie temperatury w 9 krokach za pomocą pokrętła. Obsługa dmuchawy za pomocą 3-stopniowego przełącznika roboczego.
</t>
  </si>
  <si>
    <t>1.37</t>
  </si>
  <si>
    <t xml:space="preserve">Dysza redukująca </t>
  </si>
  <si>
    <t>1.38</t>
  </si>
  <si>
    <t>Kalkulator kieszonkowy</t>
  </si>
  <si>
    <t xml:space="preserve">Kieszonkowy kalkulator słoneczny, zabezpieczony przed pyłem i wodą oraz posiadający gumową otoczkę absorbującą uderzenia. 12-cyfrowy wyświetlacz LCD. Zasilanie słoneczne i na baterie. Posiadający możliwość obliczania pierwiastków i procentów. W dostawie z baterią backup. </t>
  </si>
  <si>
    <t>Wymiary: 158 x 106 x 40 mm. Masa ok. 146 g.</t>
  </si>
  <si>
    <t>1.39</t>
  </si>
  <si>
    <t xml:space="preserve">Regulator próżni VAR </t>
  </si>
  <si>
    <t>Zakres pomiaru 1020-0 mbar. Podziałka 10 mbar Wymiary (szer. x gł. x wys.) 80 x 80 x 150 mm.</t>
  </si>
  <si>
    <t>CENA NETTO</t>
  </si>
  <si>
    <t>PODATEK VAT wg stawki ……%</t>
  </si>
  <si>
    <t>CENA BRUTTO</t>
  </si>
  <si>
    <t xml:space="preserve"> Dokument należy wypełnić i podpisać kwalifikowanym podpisem elektronicznym lub podpisem zaufanym lub podpisem osobistym.</t>
  </si>
  <si>
    <t>Zamawiający zaleca zapisanie dokumentu w formacie PDF.</t>
  </si>
  <si>
    <t>ZADANIE NR 2</t>
  </si>
  <si>
    <t>Materiały laboratoryjne i drobny sprzęt laboratoryjny</t>
  </si>
  <si>
    <t>PĘSETY, SZPATUŁKI, SKALPELE, OSTRZA</t>
  </si>
  <si>
    <t>2.1</t>
  </si>
  <si>
    <t>Pęseta prosta</t>
  </si>
  <si>
    <r>
      <t xml:space="preserve">Posiadająca </t>
    </r>
    <r>
      <rPr>
        <b/>
        <sz val="8"/>
        <rFont val="Times New Roman"/>
        <family val="1"/>
        <charset val="238"/>
      </rPr>
      <t xml:space="preserve">zaokrąglone końce, </t>
    </r>
    <r>
      <rPr>
        <sz val="8"/>
        <rFont val="Times New Roman"/>
        <family val="1"/>
        <charset val="238"/>
      </rPr>
      <t xml:space="preserve">anatomiczna. Wykonana ze stali szlachetnej Remanit 4301. Końcówka wewnątrz rowkowana. Autoklawowalna.  </t>
    </r>
  </si>
  <si>
    <t>Dł. 115 mm.</t>
  </si>
  <si>
    <t>2.2</t>
  </si>
  <si>
    <t>Dł. 160 mm.</t>
  </si>
  <si>
    <t>2.3</t>
  </si>
  <si>
    <t>Dł. 250 mm.</t>
  </si>
  <si>
    <t>2.4</t>
  </si>
  <si>
    <r>
      <t xml:space="preserve">Posiadająca </t>
    </r>
    <r>
      <rPr>
        <b/>
        <sz val="8"/>
        <rFont val="Times New Roman"/>
        <family val="1"/>
        <charset val="238"/>
      </rPr>
      <t>spiczaste końce.</t>
    </r>
    <r>
      <rPr>
        <sz val="8"/>
        <rFont val="Times New Roman"/>
        <family val="1"/>
        <charset val="238"/>
      </rPr>
      <t xml:space="preserve"> Wykonana ze stali szlachetnej Remanit 4301. Końcówka wewnątrz rowkowana. Autoklawowalna.   </t>
    </r>
  </si>
  <si>
    <t>Dł. 105 mm.</t>
  </si>
  <si>
    <t>2.5</t>
  </si>
  <si>
    <t>2.6</t>
  </si>
  <si>
    <t>Dł. 130 mm.</t>
  </si>
  <si>
    <t>2.7</t>
  </si>
  <si>
    <t xml:space="preserve">Dł. 160 mm.  </t>
  </si>
  <si>
    <t>2.8</t>
  </si>
  <si>
    <t>Dł. 200 mm.</t>
  </si>
  <si>
    <t>2.9</t>
  </si>
  <si>
    <t>Pęseta zagięta</t>
  </si>
  <si>
    <t xml:space="preserve">Posiadająca spiczaste końce. Wykonana ze stali szlachetnej Remanit 4301. Końcówka wewnątrz rowkowana. Autoklawowalna.  </t>
  </si>
  <si>
    <t>2.10</t>
  </si>
  <si>
    <t>2.11</t>
  </si>
  <si>
    <t>2.12</t>
  </si>
  <si>
    <t>Pęseta z powłoką</t>
  </si>
  <si>
    <t xml:space="preserve">Wykonana ze stali szlachetnej 18/10 (Remanit 4301) z odporną powłoką z PTFE.  Nadająca się do pracy z cieczami, takimi jak kwasy, alkalia, rozpuszczalniki, O nieprzyczepnej powierzchni. Kolor czarny. Odporne na temperaturę od -200°C do +260°C. Autoklawowalna. </t>
  </si>
  <si>
    <t>Zaokrąglona. Dł. 145 mm.</t>
  </si>
  <si>
    <t>2.13</t>
  </si>
  <si>
    <t>Pęseta ceramiczna</t>
  </si>
  <si>
    <t xml:space="preserve">Końcówka ceramiczna, uchwyt z plastiku PAA, ze wzmocnieniem przeciwdziałającym złamaniu. Nie zawiera metali. Antymagnetyczna. </t>
  </si>
  <si>
    <t>Długość 125 mm, szer. końcówki 2 mm. Uniwersalna.</t>
  </si>
  <si>
    <t>2.14</t>
  </si>
  <si>
    <t>Mikroszpatułka dwustronna</t>
  </si>
  <si>
    <t xml:space="preserve">Wykonana ze stali szlachetnej 18/10, polerowana elektrolitycznie. Autoklawowalna.  </t>
  </si>
  <si>
    <t>Dł. 150 mm, szer. cz. płaskiej 2 mm.</t>
  </si>
  <si>
    <t>2.15</t>
  </si>
  <si>
    <t>Szpatułka dwustronna</t>
  </si>
  <si>
    <t xml:space="preserve">Wykonana ze stali szlachetnej 18/10 lub z czystego niklu 99,5%. Polerowana elektrolitycznie. Autoklawowalna. </t>
  </si>
  <si>
    <t>Dł. 185 mm, szer. cz. płaskiej 9 mm. Giętka.</t>
  </si>
  <si>
    <t>2.16</t>
  </si>
  <si>
    <t xml:space="preserve">Dł. 250 mm, szer. cz. płaskiej 11 mm. Giętka. </t>
  </si>
  <si>
    <t>2.17</t>
  </si>
  <si>
    <t>Szpatułka dwustronna, zakrzywiona</t>
  </si>
  <si>
    <t xml:space="preserve">Wykonana ze stali szlachetnej Remanit 4301, polerowana elektrolitycznie. Autoklawowalna. </t>
  </si>
  <si>
    <t>Dł. 185 mm, szer. cz. płaskiej 4 mm, dł. cz. płaskiej 30 mm.</t>
  </si>
  <si>
    <t>2.18</t>
  </si>
  <si>
    <t>Dł. 185 mm, szer. cz. płaskiej 9 mm, dł. cz. płaskiej 35 mm</t>
  </si>
  <si>
    <t>2.19</t>
  </si>
  <si>
    <t>Dł. 210 mm, szer. cz. płaskiej 9 mm, dł. cz. płaskiej 35 mm</t>
  </si>
  <si>
    <t>2.20</t>
  </si>
  <si>
    <t>Szpatułka z tworzywa sztucznego</t>
  </si>
  <si>
    <t>Wykonana z PS, krystalicznie przezroczysta. Bez płytki mieszającej.</t>
  </si>
  <si>
    <t>Długość całkowita 120 mm. Łopatka: dł. 30 x szer. 3 mm. Ø uchwytu 3 mm.</t>
  </si>
  <si>
    <t>500 szt.</t>
  </si>
  <si>
    <t>2.21</t>
  </si>
  <si>
    <t>Łyżeczko-szpatułka</t>
  </si>
  <si>
    <t>Wykonana z  nierdzewnej stali szlachetnej 18/10, remanit 4301. Z masywnym, okrągłym trzonkiem. Szpatułka: długość części płaskiej 35 mm, szerokość części płaskiej 15 mm. Łyżeczka Ø 25 mm. Autoklawowalna.</t>
  </si>
  <si>
    <t>Dł. całk. 150 mm</t>
  </si>
  <si>
    <t>2.22</t>
  </si>
  <si>
    <t>Dł. całk. 180 mm</t>
  </si>
  <si>
    <t>2.23</t>
  </si>
  <si>
    <t>Dł. całk. 210 mm</t>
  </si>
  <si>
    <t>2.24</t>
  </si>
  <si>
    <t>Dł. całk. 250 mm</t>
  </si>
  <si>
    <t>2.25</t>
  </si>
  <si>
    <t>Mikrołyżeczka</t>
  </si>
  <si>
    <t>W kształcie łopatki. Wykonana ze stali szlachetnej 18/10, Remanit 4301. Długość części płaskiej 40 mm, szerokość części płaskiej 5 mm. Autoklawowalna.</t>
  </si>
  <si>
    <t>Całkowita dł. 150 mm.</t>
  </si>
  <si>
    <t>2.26</t>
  </si>
  <si>
    <t>W kształcie łyżeczki (kulista). Wykonana ze stali szlachetnej 18/10, Remanit 4301. Szerokość części płaskiej 5 mm. Autoklawowalna.</t>
  </si>
  <si>
    <t xml:space="preserve">Całkowita dł. 150 mm, długość części płaskiej 30 mm. </t>
  </si>
  <si>
    <t>2.27</t>
  </si>
  <si>
    <t xml:space="preserve">Całkowita dł. 300 mm, długość części płaskiej 30 mm. </t>
  </si>
  <si>
    <t>2.28</t>
  </si>
  <si>
    <t>Dł 150 mm; szer. cz. płaskiej 5 mm.</t>
  </si>
  <si>
    <t>2.29</t>
  </si>
  <si>
    <t>Dł 210 mm; szer. cz. płaskiej 5 mm.</t>
  </si>
  <si>
    <t>2.30</t>
  </si>
  <si>
    <t>Mikrołyżeczko-szpatułka</t>
  </si>
  <si>
    <t>Wykonana ze stali szlachetnej 18/10, z sześciokątnym uchwytem. Autoklawowalna.</t>
  </si>
  <si>
    <t>Dł. 140 mm; Ø łyżeczki 5 mm</t>
  </si>
  <si>
    <t>2.31</t>
  </si>
  <si>
    <t>Wykonana ze stali szlachetnej Remanit 4024, kanciasta, giętka, autoklawowalna. Ø uchwytu 2,5 mm.</t>
  </si>
  <si>
    <t xml:space="preserve">Długość 150 mm. Szerokość cz. płaskiej 6 mm, długość cz. płaskiej 40 mm. </t>
  </si>
  <si>
    <t>2.32</t>
  </si>
  <si>
    <t xml:space="preserve">Szpatułka  </t>
  </si>
  <si>
    <t>Wykonana ze stali szlachetnej 18/10, polerowana elektrolitycznie. Końcówka łyżeczkowo zakrzywiona. Autoklawowalna.</t>
  </si>
  <si>
    <t>Dł. 185 mm, szer. cz. płaskiej 5 mm.</t>
  </si>
  <si>
    <t>2.33</t>
  </si>
  <si>
    <t>Dł. 210 mm; szer. cz. płaskiej 5 mm.</t>
  </si>
  <si>
    <t>2.34</t>
  </si>
  <si>
    <t>Typu Chattaway. Zagięta. Wykonana ze stali szlachetnej Remanit 4024. Autoklawowalna.</t>
  </si>
  <si>
    <t>Dł. 125 mm; szer. cz. płaskiej 7 mm; dł cz. płaskiej 40 mm</t>
  </si>
  <si>
    <t>2.35</t>
  </si>
  <si>
    <t>Dł. 200 mm; szer. cz. płaskiej 9 mm; dł cz. płaskiej 60 mm</t>
  </si>
  <si>
    <t>2.36</t>
  </si>
  <si>
    <t>Zestaw mikroszpatułek</t>
  </si>
  <si>
    <t>Czteroczęściowy. Szpatułki wykonane ze stali szlachetnej 18/10. Z czarnym plastikowym uchwytem z PVC.</t>
  </si>
  <si>
    <t>Dł. 160 mm; szer. cz. płaskiej 3, 4 ,5 i 6 mm.</t>
  </si>
  <si>
    <t>1 kpl.</t>
  </si>
  <si>
    <t>2.37</t>
  </si>
  <si>
    <t>Zestaw mikroszpatułek do proszków</t>
  </si>
  <si>
    <t>Dł. 160 mm; szer. 3, 4 ,5 i 6 mm.</t>
  </si>
  <si>
    <t>2.38</t>
  </si>
  <si>
    <t>Szpatułka do proszków</t>
  </si>
  <si>
    <t xml:space="preserve">Wykonana z nierdzewnej stali szlachetnej 18/10. Autoklawowalna. </t>
  </si>
  <si>
    <t xml:space="preserve">Szufelka: dł. 40 mm, szer. 10 mm. Całkowita dł. 170 mm. </t>
  </si>
  <si>
    <t>2.39</t>
  </si>
  <si>
    <t>Szpatułka dozująca</t>
  </si>
  <si>
    <t>Ostrze: dł. 50 x szer. 12 mm. Długość całkowita 190 mm.</t>
  </si>
  <si>
    <t>2.40</t>
  </si>
  <si>
    <t>Jednorazowa szpatułka z tworzywa sztucznego</t>
  </si>
  <si>
    <t>Wykonana z PP. Standardowa. Do stosowania jako łyżeczka do próbek bądź jako łopatka lub pręt mieszający. Nadająca się do ważenia i porcjowania próbek. Odporna na temperaturę od 0 °C do +121 °C. Zgodna z wytycznymi FDA. Autoklawowalna.</t>
  </si>
  <si>
    <t>Dł. całkowita 140 mm; Ø uchwytu 3,5 mm, do probówek 0,2 ml. Niesterylna. Micro, antyelektrostatyczna.</t>
  </si>
  <si>
    <t>300 szt.</t>
  </si>
  <si>
    <t>2.41</t>
  </si>
  <si>
    <t>Dł. całkowita 210 mm; Ø uchwytu 7 mm, szer.łyżeczki 14 mm, dł. łyżeczki 25 mm. Niesterylna. Niebieska</t>
  </si>
  <si>
    <t>2.42</t>
  </si>
  <si>
    <t>Dł. całkowita 210 mm; Ø uchwytu 7 mm, szer.łyżeczki 14 mm, dł. łyżeczki 25 mm. Niesterylna. Nieprzezroczysta.</t>
  </si>
  <si>
    <t>2.43</t>
  </si>
  <si>
    <t>Łyżeczka dwustronna</t>
  </si>
  <si>
    <t xml:space="preserve">Wykonana ze stali szlachetnej Remanit 4301. Autoklawowalna.  </t>
  </si>
  <si>
    <t xml:space="preserve">Długość - 190 mm.                                                                Szer. x dł. łyżeczki nr 1 - 12 x 30 mm; szer. x dł. łyżeczki nr 2 - 20 x 35 mm.   </t>
  </si>
  <si>
    <t>2.44</t>
  </si>
  <si>
    <t>Łyżeczka chemiczna</t>
  </si>
  <si>
    <t>Wykonana ze stali szlachetnej 18/9. Dwustronna, z okrągłym trzonkiem. Autoklawowalna.</t>
  </si>
  <si>
    <t>Długość - 120 mm.                                                 Szer. x dł. łyżeczki nr 1 - 17 x 17 mm; szer. x dł. łyżeczki nr 2 - 25 x 30 mm.</t>
  </si>
  <si>
    <t>2.45</t>
  </si>
  <si>
    <t>Długość - 180 mm.                                                 Szer. x dł. łyżeczki nr 1 - 17 x 17 mm; szer. x dł. łyżeczki nr 2 - 25 x 30 mm.</t>
  </si>
  <si>
    <t>2.46</t>
  </si>
  <si>
    <t>Długość - 210 mm.                                                 Szer. x dł. łyżeczki nr 1 - 20 x 25 mm; szer. x dł. łyżeczki nr 2 - 30 x 35 mm.</t>
  </si>
  <si>
    <t>2.47</t>
  </si>
  <si>
    <t>Długość - 300 mm.                                                 Szer. x dł. łyżeczki nr 1 - 20 x 25 mm; szer. x dł. łyżeczki nr 2 - 35 x 45  mm.</t>
  </si>
  <si>
    <t>2.48</t>
  </si>
  <si>
    <t>Skalpel</t>
  </si>
  <si>
    <t>Z wymiennymi stalowymi ostrzami. Uchwyt wykonany z aluminium. Przeznaczony do m.in.  do precyzyjnego cięcia papieru, kartonu i folii. Długość 148 mm. W komplecie 3 zapasowe, spiczaste ostrza.</t>
  </si>
  <si>
    <t>2.49</t>
  </si>
  <si>
    <t>Zapasowe ostrze do skalpela</t>
  </si>
  <si>
    <t>Spiczaste do sklapela z  poz. 2.48</t>
  </si>
  <si>
    <t>10 szt.</t>
  </si>
  <si>
    <t>NACZYNIA LABORATORYJNE, ELEMENTY APARATURY LABORATORYJNEJ</t>
  </si>
  <si>
    <t>2.50</t>
  </si>
  <si>
    <t xml:space="preserve">Kolby miarowe </t>
  </si>
  <si>
    <t xml:space="preserve">Wykonane ze szkła Duran. Klasa A. Przezroczyste z niebieską podziałką. Posiadające szlif NS oraz korek z PE. Kalibrowane na wlew.  Zgodne z DIN EN ISO 1042. Z poświadczeniem zgodności i numerem serii. </t>
  </si>
  <si>
    <t>2 szt.</t>
  </si>
  <si>
    <t>2.51</t>
  </si>
  <si>
    <t>2.52</t>
  </si>
  <si>
    <t>Poj. 25 ml ± 0,04 ml, NS 10/19.</t>
  </si>
  <si>
    <t>2.53</t>
  </si>
  <si>
    <t>2.54</t>
  </si>
  <si>
    <t>Butelki gwintowane, bezbarwne</t>
  </si>
  <si>
    <t>Wykonane ze szkła Duran. Z pierścieniem wylewowym i zakrętką z PP. Posiadające gwint DIN GL, podziałkę oraz nadrukowany nr serii. Wg ISO 4796-1.  Autoklawowalne</t>
  </si>
  <si>
    <t>Poj. 50 ml; gwint 32, Ø zewn. 46 mm, wys. 91 mm.</t>
  </si>
  <si>
    <t>2.55</t>
  </si>
  <si>
    <t>Poj. 250 ml; gwint GL 45, Ø zewn. 70 mm, wys. 143 mm.</t>
  </si>
  <si>
    <t>2.56</t>
  </si>
  <si>
    <t xml:space="preserve">Eksykatory </t>
  </si>
  <si>
    <t>Wykonane ze szkła Duran. Przeznaczone do zastosowań aż do maksymalnie technicznie osiągalnej próżni (0 mbar). Model z tubusem NS 24/29, posiadający kran w pokrywce , możliwość podłaczenia próżni do kranika.</t>
  </si>
  <si>
    <t>DN 200; pojemność ok. 5,8 l; Wys. 296 mm;  Ø wewn. kołnierza 222 mm;  Ø zewn. kołnierza 270 ±2 mm.</t>
  </si>
  <si>
    <t>2.57</t>
  </si>
  <si>
    <t>Słoiki z dużym otworem</t>
  </si>
  <si>
    <t>Wykonane ze szkła z klasy hydrolitycznej 3. Do pobierania próbek, pakowania i przechowywania ciał stałych, past lub nieagresywnych cieczy.
Szerokie otwarcie ust ułatwia napełnianie i czyszczenie. Gwint okrągły zgodnie z DIN 168.Zamknięcie słoików z PP z uszczelką z LDPE.</t>
  </si>
  <si>
    <t>Poj. 50 ml, Ø zewn. 44 mm, wys. 75 mm, gwint GL 32</t>
  </si>
  <si>
    <t>2.58</t>
  </si>
  <si>
    <t>Cylindry miarowe</t>
  </si>
  <si>
    <t>Wykonane z przezroczystego PP. Posiadajace sześciokątną podstawę i wypukłą skalę. Pierścieniowa podziałka w głównych punktach skali. Kalibrowane na wlew. Tolerancja klasy B zgodnie z normą DIN 12681/ISO 6706.</t>
  </si>
  <si>
    <t>Poj. 100 ml, wys. 250 mm, podziałka 1,0 ml, Ø 33 mm, błąd ±1,0 ml.</t>
  </si>
  <si>
    <t>2.59</t>
  </si>
  <si>
    <t>Poj. 250 ml, wys. 315 mm, podziałka 2,0 ml, Ø 44 mm, błąd ±2,0 ml.</t>
  </si>
  <si>
    <t>2.60</t>
  </si>
  <si>
    <t>Poj. 500 ml, wys. 360 mm, podziałka 5,0 ml, Ø 58 mm, błąd ±5,0 ml.</t>
  </si>
  <si>
    <t>2.61</t>
  </si>
  <si>
    <t>Poj. 1000 ml, wys. 440 mm, podziałka 10,0 ml, Ø 68 mm, błąd ±10,0 ml.</t>
  </si>
  <si>
    <t>2.62</t>
  </si>
  <si>
    <t>Cylindry miarowe klasy B</t>
  </si>
  <si>
    <t>Wykonane ze szkła Duran. Zgodne z DIN EN ISO 4788. Wysokie, z sześciokątną podstawą, wylewem oraz niebieską podziałką. Autoklawowalne.</t>
  </si>
  <si>
    <t>Poj. 50 ml, wys. 200 mm, podziałka 1,0 ml, Ø 25 mm</t>
  </si>
  <si>
    <t>2.63</t>
  </si>
  <si>
    <t>Poj. 100 ml, wys. 260 mm, podziałka 1,0 ml, Ø 29 mm</t>
  </si>
  <si>
    <t>2.64</t>
  </si>
  <si>
    <t>Poj. 250 ml, wys. 335 mm, podziałka 2,0 ml, Ø 39 mm</t>
  </si>
  <si>
    <t>2.65</t>
  </si>
  <si>
    <t>Fiolki gwintowane ND10</t>
  </si>
  <si>
    <t xml:space="preserve">Wykonane ze szkła borokrzemianowego 1. klasy hydrolitycznej. Z gwintem 10-425. Posiadające szeroki otwór do ułatwiający napełnianie i opróżnianie oraz płaskie dno. Wymiary: Ø 11,6 mm, wys. 32 mm. Poj. 1,5 ml. Fiolki pakowane w pomieszczeniu czystym klasy 10 000. Standardowe butelki do GC i HPLC. Do autosamplera. </t>
  </si>
  <si>
    <t>Szkło przezroczyste. Poj. 1,5 ml.</t>
  </si>
  <si>
    <t>100 szt.</t>
  </si>
  <si>
    <t>2.66</t>
  </si>
  <si>
    <t>Szkło oranżowe z powierzchnią do opisu. Poj. 1,5 ml.</t>
  </si>
  <si>
    <t>2.67</t>
  </si>
  <si>
    <t>Fiolki gwintowane ND13</t>
  </si>
  <si>
    <t>Wykonane ze szkła  borokrzemianowego, pierwszej klasy hydrolitycznej. Gwint 13-425. Płaskie dno. Butelki pakowane w pomieszczeniu czystym klasy 10 000. Nadające się do autosamplera. Bez nakrętek,wkładów i uszczelek.</t>
  </si>
  <si>
    <t>Wys. 45 mm, Ø 14,7 mm, poj. 4 ml.</t>
  </si>
  <si>
    <t>2.68</t>
  </si>
  <si>
    <t>Fiolki z drobnym gwintem</t>
  </si>
  <si>
    <t>Wykonane ze szkła borokrzemianowego pierwszej klasy hydrolitycznej. Z drobnym gwintem ND18. Pakowane w pomieszczeniu czystym klasy 10 000. Do autosamplera. Bez zakrętek i sept.</t>
  </si>
  <si>
    <t>Szkło przezroczyste, Ø 22,5 mm, dł. 46 mm, poj. 10 ml.</t>
  </si>
  <si>
    <t>2.69</t>
  </si>
  <si>
    <t>Szkło przezroczyste Ø 22,5 mm, dł. 75,5 mm, poj. 20 ml.</t>
  </si>
  <si>
    <t>2.70</t>
  </si>
  <si>
    <t>Fiolki gwintowane ND24</t>
  </si>
  <si>
    <t>Wykonane ze szkła borokrzemianowego pierwszej klasy hydrolitycznej. Pakowane w pomieszczeniu czystym klasy 10 000. Do autosamplera. Bez zakrętek i sept.</t>
  </si>
  <si>
    <t xml:space="preserve">Szkło przezroczyste, poj. 20 ml, Ø 27,5 mm, wys. 57 mm. </t>
  </si>
  <si>
    <t>2.71</t>
  </si>
  <si>
    <t xml:space="preserve">Szkło oranżowe, poj. 20 ml, Ø 27,5 mm, wys. 57 mm. </t>
  </si>
  <si>
    <t>2.72</t>
  </si>
  <si>
    <t>Fiolki z wciskanym wieczkiem                    (zatrzaskowe)</t>
  </si>
  <si>
    <t>Wykonane ze szkła sodowo-wapniowego trzeciej klasy hydrolitycznej - szkło przezroczyste. Przeznaczone do przechowywania proszków i materiałów stałych. Bez wieczek</t>
  </si>
  <si>
    <t>ND18, Ø 20 mm, wys. 40 mm, Ø wewn. szyjki 13,1, poj. 5 ml.</t>
  </si>
  <si>
    <t>2.73</t>
  </si>
  <si>
    <t>ND18, Ø 22 mm, wys. 50 mm, Ø wewn. szyjki 13,1, poj. 10 ml.</t>
  </si>
  <si>
    <t>2.74</t>
  </si>
  <si>
    <t>ND22, Ø 26 mm, wys. 48 mm, Ø wewn. szyjki 18,2, poj. 15 ml.</t>
  </si>
  <si>
    <t>2.75</t>
  </si>
  <si>
    <t>ND22, Ø 26 mm, wys. 65 mm, Ø wewn. szyjki 18,2, poj. 25 ml.</t>
  </si>
  <si>
    <t>2.76</t>
  </si>
  <si>
    <t>Fiolki do przechowywania</t>
  </si>
  <si>
    <t>Wykonane ze szkła borokrzemianowego pierwszej klasy hydrolitycznej, gwintowane z płaskim dnem. Bez zakrętek.</t>
  </si>
  <si>
    <t>Poj. 5 ml, Ø 17 mm, wys. 61 mm, gwint ND 15. Przezroczyste.</t>
  </si>
  <si>
    <t>2.77</t>
  </si>
  <si>
    <t>Poj. 10 ml, Ø 19 mm, wys. 66 mm, gwint ND 15. Przezroczyste.</t>
  </si>
  <si>
    <t>2.78</t>
  </si>
  <si>
    <t>Zakrętki do fiolek do przechowywania</t>
  </si>
  <si>
    <t>Wykonane z PP, w kolorze czarnym. Bez otworu z uszczelką. Materiał uszczelki: butyl czerwony/PTFE szary. Gwint ND 15.</t>
  </si>
  <si>
    <t>2.79</t>
  </si>
  <si>
    <t>Nakrętki</t>
  </si>
  <si>
    <t>Bez otworu, do fiolek na próbki ROTILABO®o poj. 4 ml.</t>
  </si>
  <si>
    <t>2.80</t>
  </si>
  <si>
    <t xml:space="preserve">Uszczelki (septy) </t>
  </si>
  <si>
    <t>Wykonane z PTFE, Ø  12 mm, do fiolek o poj. 4 ml.</t>
  </si>
  <si>
    <t>1000 szt.</t>
  </si>
  <si>
    <t>2.81</t>
  </si>
  <si>
    <t>Uszczelki (septy)</t>
  </si>
  <si>
    <t>Wykonane z kauczuku silikonowego/powłoki PTFE, do jednorazowego użytku. Do fiolek o poj. 4 ml.</t>
  </si>
  <si>
    <t>200 szt.</t>
  </si>
  <si>
    <t>2.82</t>
  </si>
  <si>
    <t xml:space="preserve">Nakrętki </t>
  </si>
  <si>
    <t>Bez otworu, gwint 8 mm, na fiolki o poj. od 0,1 ml do 2 ml.</t>
  </si>
  <si>
    <t>2.83</t>
  </si>
  <si>
    <t>Uszczelki  (septy)</t>
  </si>
  <si>
    <t>Wykonane z PTFE, Ø  8 mm, do fiolek o poj. od 0,1 ml do 2 ml.</t>
  </si>
  <si>
    <t>2.84</t>
  </si>
  <si>
    <t>Fiolki na próbki</t>
  </si>
  <si>
    <t xml:space="preserve">Bezbarwne. Wykonane ze szkła borokrzemianowego o klasie hydrolityczności 1. Z płaskim dnem i gwintem na nakrętkę z septą. Idealne do autosamplera. Poj. 2 ml. Wys. 32 mm, Ø 11,5 mm, grubość 0,9 mm. Gwint 8 mm. </t>
  </si>
  <si>
    <t xml:space="preserve">100 szt. </t>
  </si>
  <si>
    <t>2.85</t>
  </si>
  <si>
    <t>Zakrętki z otworem z septą</t>
  </si>
  <si>
    <t xml:space="preserve">Wykonane z PP, czarne. Do fiolek gwintowanych ND10. Z otworem o Ø 7 mm.   </t>
  </si>
  <si>
    <t xml:space="preserve">Materiał septy: silikon biały/PTFE czerwony UltraClean. Grubość 1,3 mm. Twardość (°Sh A) 45°.   </t>
  </si>
  <si>
    <t>2.86</t>
  </si>
  <si>
    <t>Zakrętki magnetyczne bez otworu z septą</t>
  </si>
  <si>
    <t xml:space="preserve">Srebrne. Do fiolek z drobnym gwintem ND18. W dostawie wraz z septą. </t>
  </si>
  <si>
    <t>Materiał septy: butyl czerwony / PTFE Szary, grubość 1,6 mm, twardość (°Sh A) 55°.</t>
  </si>
  <si>
    <t>2.87</t>
  </si>
  <si>
    <t>Zakrętki bez otworu, bez septy</t>
  </si>
  <si>
    <t>Wykonane z PP, czarne. Do fiolek  gwintowanych ND13.</t>
  </si>
  <si>
    <t>2.88</t>
  </si>
  <si>
    <t>Wieczka wciskane</t>
  </si>
  <si>
    <t xml:space="preserve">Wykonane z PE, przezroczyste, bez otworu. </t>
  </si>
  <si>
    <t>Do Ø nominalnej ND18.</t>
  </si>
  <si>
    <t>2.89</t>
  </si>
  <si>
    <t>Do Ø nominalnej ND22</t>
  </si>
  <si>
    <t>2.90</t>
  </si>
  <si>
    <t xml:space="preserve">Uszczelki (septy)                  </t>
  </si>
  <si>
    <t>Wykonane z PTFE (Shore D),, grubość 0,25 mm,  twardość (°Sh A) 53°.</t>
  </si>
  <si>
    <t>Ø 12 mm.</t>
  </si>
  <si>
    <t>2.91</t>
  </si>
  <si>
    <t xml:space="preserve">Wykonane z butylu czerwonego/powłoka PTFE szara. Grubość 1,3 mm,  twardość (°Sh A) 55°. </t>
  </si>
  <si>
    <t>Ø 8 mm</t>
  </si>
  <si>
    <t>2.92</t>
  </si>
  <si>
    <t xml:space="preserve">Uszczelki </t>
  </si>
  <si>
    <t>Wykonane z silikonowego elastomeru, posiadające chemicznie obojętną powłokę z PTFE. Grubość uszczelki 3,3 mm. Odporne na temperaturę od - 60 °C do +230 °C. Autoklawowalne.</t>
  </si>
  <si>
    <t>Gwint GL25, Ø 23,5 mm.</t>
  </si>
  <si>
    <t>25 szt.</t>
  </si>
  <si>
    <t>2.93</t>
  </si>
  <si>
    <t>Uszczelki stożkowe guko</t>
  </si>
  <si>
    <t>Komplet 8 uszczelek gumowych, stożkowaych do kolb próżniowych. Wykonane z tworzywa EPDM. Odporne na temperaturę -45°C do +150°C. Autoklawowalne. Średnice górne - 22, 29, 36, 44, 53, 63, 73, 84 mm.</t>
  </si>
  <si>
    <t>2.94</t>
  </si>
  <si>
    <t>Uszczelki filtracyjne</t>
  </si>
  <si>
    <t>Wykonane z kauczuku naturalnego. Stożkowe. Przeznaczone do próżnioszczelnego połączenia kolby próżniowej z lejkiem filtracyjnym. Możliwośc wkładania kolejnych rozmiarów uszczelek jedne w drugie.</t>
  </si>
  <si>
    <t>Ø górna zewn. 21 mm; Ø dolna zewn. 12 mm; wys. 18 mm; gr. ścianki 2,5 mm.</t>
  </si>
  <si>
    <t>2.95</t>
  </si>
  <si>
    <t>Ø górna zewn. 27 mm; Ø dolna zewn. 17 mm; wys. 20 mm; gr. ścianki 3 mm.</t>
  </si>
  <si>
    <t>2.96</t>
  </si>
  <si>
    <t>Ø górna zewn. 33 mm; Ø dolna zewn. 21 mm; wys. 24 mm; gr. ścianki 3 mm.</t>
  </si>
  <si>
    <t>2.97</t>
  </si>
  <si>
    <t>Ø górna zewn. 41 mm; Ø dolna zewn. 27,5 mm; wys. 27 mm; gr. ścianki 4 mm.</t>
  </si>
  <si>
    <t>2.98</t>
  </si>
  <si>
    <t>Ø górna zewn. 53 mm; Ø dolna zewn. 33 mm; wys. 34 mm; gr. ścianki 5 mm.</t>
  </si>
  <si>
    <t>2.99</t>
  </si>
  <si>
    <t>Ø górna zewn. 68 mm; Ø dolna zewn. 48 mm; wys. 35 mm; gr. ścianki 5,5 mm.</t>
  </si>
  <si>
    <t>2.100</t>
  </si>
  <si>
    <t>Ø górna zewn. 78 mm; Ø dolna zewn. 58 mm; wys. 35 mm; gr. ścianki 6 mm.</t>
  </si>
  <si>
    <t>2.101</t>
  </si>
  <si>
    <t>Ø górna zewn. 89 mm; Ø dolna zewn. 66 mm; wys. 40 mm; gr. ścianki 6,5 mm.</t>
  </si>
  <si>
    <t>2.102</t>
  </si>
  <si>
    <t>Mikroprobówki</t>
  </si>
  <si>
    <t>Wykonane z PP. Pojemność 1,5 ml. Matowe pole do opisu z podziałką. Maks. szybkość wirowania do 18 000 x g. Odporne na temperaturę od -70°C do +121°C. Autoklawowalne.</t>
  </si>
  <si>
    <t>Bezbarwne</t>
  </si>
  <si>
    <t>2.103</t>
  </si>
  <si>
    <t>Probówki hodowlane z zakrętką</t>
  </si>
  <si>
    <t>Wykonane ze szkła sodowo-wapniowego z gwintem DIN. Przeznaczone do hodowli. Nakrętki wykonane z PP z białą gumową uszczelką. Odporne na temp. do 100 °C. Autoklawowalne warunkowo.</t>
  </si>
  <si>
    <t>Ø zewn. 16 mm; dł. 160 mm, poj. 20 ml, gwint GL 18</t>
  </si>
  <si>
    <t>2.104</t>
  </si>
  <si>
    <t>Probówki wirówkowe</t>
  </si>
  <si>
    <r>
      <t>Stożkowe bez krawędzi. Sterylne. Wykonane z PP, zakrętka z HDPE. Trwałe w temperaturach od -80 do 120 ° C. Z czerwoną zakrętką, nadrukowaną podziałką i polem opisowym. Nie zawiera RNazy, DNazy, endotoksyn, pirogenów i ATP. Wyłącznie do użytku badawczego. Wirowanie w g (maks.)</t>
    </r>
    <r>
      <rPr>
        <sz val="8"/>
        <color rgb="FFFF0000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>11000</t>
    </r>
    <r>
      <rPr>
        <sz val="8"/>
        <rFont val="Times New Roman"/>
        <family val="1"/>
        <charset val="238"/>
      </rPr>
      <t xml:space="preserve"> Opakowanie 30x25 szt. w worku.</t>
    </r>
  </si>
  <si>
    <t xml:space="preserve"> Ø zewn. 17 mm; wys. 120 mm; poj. 15 ml; </t>
  </si>
  <si>
    <t>750 szt.</t>
  </si>
  <si>
    <t>2.105</t>
  </si>
  <si>
    <t xml:space="preserve">Stożkowe. Wykonane z PP o wysokiej przezroczystości. Pokrywka z PE zamontowana. Sterylne.  Z  podziałką. Z certyfikatem: wolne od nukleozy, endotoksyn i metali (&lt;1 ppm).  Niecytotoksyczne. Trwałe w temp. od - 80 do +122°C. Opakowanie 10 x 50 szt. w worku. </t>
  </si>
  <si>
    <t xml:space="preserve">Poj. 50 ml; Ø 29 mm; wys. 115 mm. </t>
  </si>
  <si>
    <t>2.106</t>
  </si>
  <si>
    <t>Probówki  wirówkowe Eco</t>
  </si>
  <si>
    <t>Stożkowe. Wykonane z PP. Z wypukłą podziałką. . Maks. szybkość wirowania do 3000 x g.</t>
  </si>
  <si>
    <t xml:space="preserve"> Poj. 15 ml; Ø 17 mm; wys. 120 mm; niesterylne</t>
  </si>
  <si>
    <t>150 szt.</t>
  </si>
  <si>
    <t>2.107</t>
  </si>
  <si>
    <t xml:space="preserve"> Poj. 15 ml; Ø 17 mm; wys. 120 mm; sterylne</t>
  </si>
  <si>
    <t>2.108</t>
  </si>
  <si>
    <t>Poj. 50 ml; Ø 29 mm; wys. 115 mm; niesterylne</t>
  </si>
  <si>
    <t>2.109</t>
  </si>
  <si>
    <t>Probówki</t>
  </si>
  <si>
    <t>Wykonane ze szkła sodowo-wapniowego. Posiadajce okrągłe dno i prostą krawędź.</t>
  </si>
  <si>
    <t>Poj. 14 ml; Ø zewn. 16 mm; wys. 100 mm; grubość ścianki 0,8-0,9 mm.</t>
  </si>
  <si>
    <t>310 szt.</t>
  </si>
  <si>
    <t>2.110</t>
  </si>
  <si>
    <t>Poj. 25 ml; Ø zewn. 16 mm; wys. 160 mm; grubość ścianki 0,8-0,9 mm.</t>
  </si>
  <si>
    <t>2.111</t>
  </si>
  <si>
    <t>Probówka prosta</t>
  </si>
  <si>
    <t>Wykonana ze szkła borokrzemianowego 3.3, autoklawowalna, grubościenna, niemedyczna.</t>
  </si>
  <si>
    <t>poj. 6 ml, Ø zewn. 12 mm; wys. 75 mm; grubość ścianki 0,8-1,0 mm.</t>
  </si>
  <si>
    <t xml:space="preserve">op. </t>
  </si>
  <si>
    <t>2.112</t>
  </si>
  <si>
    <t>Łapa do probówek</t>
  </si>
  <si>
    <t>Wykonanna z drewna. Do probówek o Ø 12-20 mm.</t>
  </si>
  <si>
    <t>Długość 180 mm.</t>
  </si>
  <si>
    <t>12 szt.</t>
  </si>
  <si>
    <t>2.113</t>
  </si>
  <si>
    <t>Szalki Petriego</t>
  </si>
  <si>
    <t>Dwuelementowe. Wykonane ze szkła sodowo-wapniowego. Autoklawowalne.</t>
  </si>
  <si>
    <t>Ø 60 mm., wys. 15 mm</t>
  </si>
  <si>
    <t>2.114</t>
  </si>
  <si>
    <t>Ø 100 mm., wys. 20 mm</t>
  </si>
  <si>
    <t>2.115</t>
  </si>
  <si>
    <t>Statyw na probówki PP</t>
  </si>
  <si>
    <t>Statyw na probówki PP, autoklawowalny</t>
  </si>
  <si>
    <t>2.116</t>
  </si>
  <si>
    <t>Pojemniki na próbki</t>
  </si>
  <si>
    <t xml:space="preserve">Wykonane z PP o wysokiej przezroczystości, skalowane, niełamliwe. Wolne od metali ciężkich, biologicznie obojętne. Z polem do opisu i wieczkiem szczelnym dla cieczy. Z zakrętką z HDPE. </t>
  </si>
  <si>
    <t>Poj. 100 ml. Ø 64 x wys. 70 mm, podziałka 20 ml. Wieczko w kolorze zielonym. Niesterylny.</t>
  </si>
  <si>
    <t>2.117</t>
  </si>
  <si>
    <t>Pojemnik z szeroką szyjką</t>
  </si>
  <si>
    <t xml:space="preserve">Wykonany z HDPE, z wciskanym korkiem i zakrętką. Nadający się do kontaktu z żywnością. Do przechowywania proszków lub granulatu. </t>
  </si>
  <si>
    <t>Poj. 1000 ml, Ø wewn. szyjki 85 mm, Ø 111 mm, wys. 128 mm.</t>
  </si>
  <si>
    <t>2.118</t>
  </si>
  <si>
    <t xml:space="preserve">Fiolki na próbki </t>
  </si>
  <si>
    <t>Wykonane z niebarwionego polietylenu, z zawieszonym wciskanym korkiem.</t>
  </si>
  <si>
    <t xml:space="preserve">Poj. 1,0 ml; Ø zewn. 9 mm; wys. 32 mm. </t>
  </si>
  <si>
    <t>2.119</t>
  </si>
  <si>
    <t xml:space="preserve">Poj. 2,5 ml; Ø zewn. 14 mm; wys. 32 mm. </t>
  </si>
  <si>
    <t>2.120</t>
  </si>
  <si>
    <t xml:space="preserve">Poj. 7 ml; Ø zewn. 22 mm; wys. 32 mm. </t>
  </si>
  <si>
    <t>2.121</t>
  </si>
  <si>
    <t xml:space="preserve">Poj. 8 ml; Ø zewn. 17 mm; wys. 58 mm. </t>
  </si>
  <si>
    <t>2.122</t>
  </si>
  <si>
    <t xml:space="preserve">Poj. 20 ml; Ø zewn. 25 mm; wys. 75 mm. </t>
  </si>
  <si>
    <t>2.123</t>
  </si>
  <si>
    <t>Naczynka z wywinięciem</t>
  </si>
  <si>
    <t xml:space="preserve">Wykonane ze szkła sodowo-wapniowego  wraz z wciskanym korkiem z PE, szczelnie zamykającym.  </t>
  </si>
  <si>
    <t>Poj. 5 ml; Ø zewn. 19 mm; wys. 40 mm; Ø wewn. szyjki 13 mm.</t>
  </si>
  <si>
    <t>2.124</t>
  </si>
  <si>
    <t>Poj. 10 ml; Ø zewn. 22 mm; wys. 45 mm; Ø wewn. szyjki 17 mm.</t>
  </si>
  <si>
    <t>2.125</t>
  </si>
  <si>
    <t xml:space="preserve">Poj. 20 ml; Ø zewn. 25  mm; wys. 70 mm; Ø wewn. szyjki 17 mm. </t>
  </si>
  <si>
    <t>2.126</t>
  </si>
  <si>
    <t xml:space="preserve">Poj. 50 ml; Ø zewn. 29  mm; wys. 100 mm; Ø wewn. szyjki 22 mm. </t>
  </si>
  <si>
    <t>2.127</t>
  </si>
  <si>
    <t>Lejki plastikowe</t>
  </si>
  <si>
    <t>Wykonane z niebarwionego HDPE, o gładkiej powierzchni. Posiadające cztery odpowietrzające żeberka oraz uchwyty do zawieszenia.</t>
  </si>
  <si>
    <t>Wys. 60 mm; Ø wylotu 3 mm; Ø górna 50 mm (bez żeberek odpowietrzających)</t>
  </si>
  <si>
    <t>2.128</t>
  </si>
  <si>
    <t>Wys. 80 mm; Ø wylotu 8 mm; Ø górna 60 mm.</t>
  </si>
  <si>
    <t>2.129</t>
  </si>
  <si>
    <t xml:space="preserve">Wys. 105 mm; Ø wylotu  11 mm; Ø górna 80 mm </t>
  </si>
  <si>
    <t>2.130</t>
  </si>
  <si>
    <t xml:space="preserve">Wys. 125 mm; Ø wylotu  12 mm; Ø górna 100 mm </t>
  </si>
  <si>
    <t>2.131</t>
  </si>
  <si>
    <t>Wys. 145 mm; Ø wylotu 12 mm; Ø górna 120 mm.</t>
  </si>
  <si>
    <t>2.132</t>
  </si>
  <si>
    <t>Wys. 165 mm; Ø wylotu 15 mm; Ø górna 140 mm.</t>
  </si>
  <si>
    <t>2.133</t>
  </si>
  <si>
    <t>Wys. 195 mm; Ø wylotu 17 mm; Ø górna 164 mm.</t>
  </si>
  <si>
    <t>2.134</t>
  </si>
  <si>
    <t>Lejki do proszków</t>
  </si>
  <si>
    <t xml:space="preserve">Wykonane z PP. Lekkie, o gładkiej powierzchni. Przezroczyste. Autoklawowalne.  </t>
  </si>
  <si>
    <t>Wys. 92-94 mm; Ø wewn. na górze 100 mm; Ø wewn. na dole 23-24 mm.</t>
  </si>
  <si>
    <t>2.135</t>
  </si>
  <si>
    <t>Lejki do szlifów NS</t>
  </si>
  <si>
    <t>Wykonane z PP. Przeznaczone do czystego napełniania kolb oraz innej aparatury. Nadają się do kontaktu z żywnością.</t>
  </si>
  <si>
    <t xml:space="preserve">Szlif stożkowy NS 14/23; Ø górna 40 mm; dł. 75 mm; dł. nóżki 17 mm.    </t>
  </si>
  <si>
    <t>2.136</t>
  </si>
  <si>
    <t xml:space="preserve">Szlif stożkowy NS 29/32; Ø górna 75 mm; dł. 135 mm; dł. nóżki 30 mm.    </t>
  </si>
  <si>
    <t>2.137</t>
  </si>
  <si>
    <t>Precyzyjne szkiełka nakrywkowe</t>
  </si>
  <si>
    <t>Wykonane ze szkła borokrzemianowego 1. klasy hydrolitycznej. Grubość 0,17 ±0,005 mm. Przeznaczone do urządzeń precyzyjnych o wysokiej rozdzielczości. Współczynnik załamania światła 1,524 do 1,527 przy 546,07 nm. Bezbarwne, przezroczyste. Umożliwiające stosoawnie do mikroskopii fluorescencyjnej. Nadające się do obiektywów o wysokiej rozdzielczości i wysokiej aperturze numerycznej.</t>
  </si>
  <si>
    <t>Dł. 18 mm; szer. 18 mm.</t>
  </si>
  <si>
    <t>2.138</t>
  </si>
  <si>
    <t>Zlewki Griffina</t>
  </si>
  <si>
    <t xml:space="preserve">Wykonane z PP o wysokiej przezroczystości. Z wylewem i nadrukowaną niebieską podziałką. Autoklawowalne warunkowo: w temp. 60°C w celu ochrony nadruku. Nadają się do kontaktu z żywnością. </t>
  </si>
  <si>
    <t>Poj. 100 ml; podziałka 10 ml; Ø 55 mm; wys. 70 mm.</t>
  </si>
  <si>
    <t>2.139</t>
  </si>
  <si>
    <t>Poj. 150 ml; podziałka 20 ml; Ø 66 mm; wys. 80 mm.</t>
  </si>
  <si>
    <t>2.140</t>
  </si>
  <si>
    <t>Poj. 250 ml; podziałka 25 ml; Ø 77 mm; wys. 95 mm.</t>
  </si>
  <si>
    <t>2.141</t>
  </si>
  <si>
    <t>Poj. 400 ml; podziałka 50 ml; Ø 87 mm; wys. 112 mm.</t>
  </si>
  <si>
    <t>2.142</t>
  </si>
  <si>
    <t>Poj. 500 ml; podziałka 50 ml; Ø 94 mm; wys. 118 mm.</t>
  </si>
  <si>
    <t>2.143</t>
  </si>
  <si>
    <t>Poj. 1000 ml; podziałka 100 ml; Ø 120 mm; wys. 147 mm.</t>
  </si>
  <si>
    <t>2.144</t>
  </si>
  <si>
    <t>Poj. 2000 ml; podziałka 200 ml; Ø 149 mm; wys. 187 mm.</t>
  </si>
  <si>
    <t>2.145</t>
  </si>
  <si>
    <t>Zlewki PTFE</t>
  </si>
  <si>
    <t xml:space="preserve">Z wylewem. Obojętne chemicznie. Trwałe w temperaturze od -200 °C do +260 °C. Niska przenikalność gazowa. Antyadhezyjne. Autoklawowalne. </t>
  </si>
  <si>
    <t xml:space="preserve">Poj. 10 ml; Ø zewn. 24 mm; wys. 33 mm  </t>
  </si>
  <si>
    <t>2.146</t>
  </si>
  <si>
    <t xml:space="preserve">Poj. 25 ml; Ø zewn. 32 mm; wys. 47 mm  </t>
  </si>
  <si>
    <t>2.147</t>
  </si>
  <si>
    <t>Wkraplacz z wyrównywaniem ciśnienia</t>
  </si>
  <si>
    <t>Wykonany ze szkła borokrzemianowego klasy 3.3, z podziałką, cylindryczny. Posiadający rurkę wyrównującą ciśnienie, szlif wewn. i zewn. oraz kurek  odcinający z zabezpieczeniem gwintu. Zgodny z DIN 12567 i ISO 4800.</t>
  </si>
  <si>
    <t>Poj. 100 ml, podziałka 2 ml, szlif 14/23, średnica otworu 2,5 mm, kurek NS 12,5. Z kurkiem z PTFE</t>
  </si>
  <si>
    <t>2.148</t>
  </si>
  <si>
    <t>Tryskawka z wąską szyjką</t>
  </si>
  <si>
    <t xml:space="preserve">Wykonana z niebarwionego LDPE. </t>
  </si>
  <si>
    <t>Poj. 250 ml; wys. bez ssawki  145 mm; Ø 60 mm.</t>
  </si>
  <si>
    <t>2.149</t>
  </si>
  <si>
    <t xml:space="preserve">Poj. 500 ml; wys. bez ssawki  180 mm; Ø 75 mm.  </t>
  </si>
  <si>
    <t>2.150</t>
  </si>
  <si>
    <t>Tryskawka</t>
  </si>
  <si>
    <t>Wykonana z LDPE. Zakrętka i rurka tryskawki z PP. Gwint GL 25. Długa i zakończona zwężeniem końcówka rurki zapewniająca precyzyjny strumień cieczy i zoptymalizowany przepływ zwrotny.Pojemność 500 ml, Ø zewn. 75 mm, wys. butelki 180 mm</t>
  </si>
  <si>
    <t>Czerwona</t>
  </si>
  <si>
    <t>2.151</t>
  </si>
  <si>
    <t>Zielona</t>
  </si>
  <si>
    <t>2.152</t>
  </si>
  <si>
    <t>Żółta</t>
  </si>
  <si>
    <t>2.153</t>
  </si>
  <si>
    <t>Niebieska</t>
  </si>
  <si>
    <t>2.154</t>
  </si>
  <si>
    <t xml:space="preserve">Wykonana z LDPE. Posiadająca zakrętkę oraz rurkę ssącą z PP. Zakrętka i rurka uformowane z jedego kawałka, co zapewnia szczelność. Pojemność 500 ml.  </t>
  </si>
  <si>
    <t>Żółte</t>
  </si>
  <si>
    <t>2.155</t>
  </si>
  <si>
    <t>Niebieskie</t>
  </si>
  <si>
    <t>2.156</t>
  </si>
  <si>
    <t>Zielone</t>
  </si>
  <si>
    <t>2.157</t>
  </si>
  <si>
    <t>Czerwone</t>
  </si>
  <si>
    <t>2.158</t>
  </si>
  <si>
    <t>Wykonana z PE, z wygiętą rurką ssącą i zdejmowaną dyszą.</t>
  </si>
  <si>
    <t>Poj. 500 ml, Ø 75 mm.</t>
  </si>
  <si>
    <t>2.159</t>
  </si>
  <si>
    <t xml:space="preserve">Korki z gumy naturalnej </t>
  </si>
  <si>
    <t>Wykonane z gumy naturalnej, bez silikonu. Elastyczne. Średnia temperatura trwałości od -35 °C do +70 °C (+120 °C przy dostępie wilgoci). Zgodne z DIN 12871. Autoklawowalne. Twardość Shore 40A.</t>
  </si>
  <si>
    <t>Ø na dole 8 mm; Ø u góry 12 mm; wys. 20 mm.</t>
  </si>
  <si>
    <t>2.160</t>
  </si>
  <si>
    <t>Ø na dole 14 mm; Ø u góry 18 mm; wys. 20 mm.</t>
  </si>
  <si>
    <t>2.161</t>
  </si>
  <si>
    <t>Ø na dole 18 mm; Ø u góry 24 mm; wys. 30 mm.</t>
  </si>
  <si>
    <t>2.162</t>
  </si>
  <si>
    <t>Ø na dole 21 mm; Ø u góry 27 mm; wys. 30 mm.</t>
  </si>
  <si>
    <t>2.163</t>
  </si>
  <si>
    <t>Ø na dole 26 mm; Ø u góry 32 mm; wys. 30 mm.</t>
  </si>
  <si>
    <t>2.164</t>
  </si>
  <si>
    <t>Korki silikonowe z zawijanym brzegiem</t>
  </si>
  <si>
    <t>Przeznaczone do szczelnego zamykania naczyń szklanych, plastikowych lub metalowych o prostej lub wywiniętej krawędzi lub NS. Korki można przebić w celu pobrania próbki.Wodoodporne. Trwałe w temperaturze od -60 do +220 °C. Autoklawowalne.</t>
  </si>
  <si>
    <t>Ø na dole 14,2 mm;  Ø wewn. na górze 15,5 mm, NS 14.</t>
  </si>
  <si>
    <t>20 szt.</t>
  </si>
  <si>
    <t>2.165</t>
  </si>
  <si>
    <t>Ø na dole 14,5 mm;  Ø wewn. na górze 16,5 mm, NS 14.</t>
  </si>
  <si>
    <t xml:space="preserve">20 szt. </t>
  </si>
  <si>
    <t>2.166</t>
  </si>
  <si>
    <t>Ø na dole 28 mm;  Ø wewn. na górze 31,4 mm, NS 29/32</t>
  </si>
  <si>
    <t>5 szt.</t>
  </si>
  <si>
    <t>2.167</t>
  </si>
  <si>
    <t>Korki z zawijanym brzegiem</t>
  </si>
  <si>
    <t>Ø na dole 15,8 mm;  Ø wewn. na górze 17,8 mm, NS 19/26</t>
  </si>
  <si>
    <t>2.168</t>
  </si>
  <si>
    <t>Ø na dole 21,2 mm;  Ø wewn. na górze 24,4 mm, NS 24/29</t>
  </si>
  <si>
    <t>2.169</t>
  </si>
  <si>
    <t>Płyty korkowe</t>
  </si>
  <si>
    <t>Wykonane z prasowanego korka. Grubość 10 mm. Do płaskodennych kolb, zlewek itp. Miękkie i nie ślizgające się. Komplet  zawierający 2 płyty 30 x 30 cm oraz 4 płyty 15 x 15 cm.</t>
  </si>
  <si>
    <t>2.170</t>
  </si>
  <si>
    <t>Korki szklane dmuchane</t>
  </si>
  <si>
    <t>Wykonane ze szkła duran. Heksagonanlne, ze szlifem znormalizowanym. Autoklawowalne.</t>
  </si>
  <si>
    <t>Szlif NS 14/23.</t>
  </si>
  <si>
    <t>2.171</t>
  </si>
  <si>
    <t>Obejmy do szlifów stożkowych</t>
  </si>
  <si>
    <t>Do szlifów NS 14</t>
  </si>
  <si>
    <t>4 szt.</t>
  </si>
  <si>
    <t>2.172</t>
  </si>
  <si>
    <t>Do szlifów NS 19</t>
  </si>
  <si>
    <t>2.173</t>
  </si>
  <si>
    <t>Do szlifów NS 24</t>
  </si>
  <si>
    <t>2.174</t>
  </si>
  <si>
    <t>Do szlifów NS 29</t>
  </si>
  <si>
    <t>2.175</t>
  </si>
  <si>
    <t xml:space="preserve">Wykonane z poliacetalu POM. Odporne na większość substancji chemicznych oraz  na temperaturę do + 90 °C. </t>
  </si>
  <si>
    <t>Do szlifów NS 14, żółty.</t>
  </si>
  <si>
    <t>2.176</t>
  </si>
  <si>
    <t>Do szlifów NS 24, zielony.</t>
  </si>
  <si>
    <t>2.177</t>
  </si>
  <si>
    <t>Do szlifów NS 29, czerwony.</t>
  </si>
  <si>
    <t xml:space="preserve">12 szt. </t>
  </si>
  <si>
    <t>2.178</t>
  </si>
  <si>
    <t>Korki plastikowe</t>
  </si>
  <si>
    <t>2.179</t>
  </si>
  <si>
    <t>Szlif NS 19/26.</t>
  </si>
  <si>
    <t>2.180</t>
  </si>
  <si>
    <t>Szlif NS 24/29.</t>
  </si>
  <si>
    <t>2.181</t>
  </si>
  <si>
    <t>Szlif NS 29/32.</t>
  </si>
  <si>
    <t>2.182</t>
  </si>
  <si>
    <t>Pudełko do przechowywania</t>
  </si>
  <si>
    <t>Wykonane z PP. Posiadające przezroczystą pokrywkę oraz 81 otworów (średnica otworu 13 mm) na fiolki 1,5/2 ml. Alfanumeryczne oznakowanie  otworów (9x9). Otwór odpływowy na dnie. Wymiary zewn. dł. 130 x szer. 130 x wys. 47 mm. Autoklawowalne.</t>
  </si>
  <si>
    <t>Kolor zielony</t>
  </si>
  <si>
    <t>2.183</t>
  </si>
  <si>
    <t>Mankiety uszczelniające</t>
  </si>
  <si>
    <t>Szlif stożkowy NS 14/23.</t>
  </si>
  <si>
    <t>2.184</t>
  </si>
  <si>
    <t>Szlif stożkowy NS 29/32.</t>
  </si>
  <si>
    <t>2.185</t>
  </si>
  <si>
    <t>Mankiety na szlify NS</t>
  </si>
  <si>
    <t>2.186</t>
  </si>
  <si>
    <t>Szlif stożkowy NS 19/26.</t>
  </si>
  <si>
    <t>2.187</t>
  </si>
  <si>
    <t>2.188</t>
  </si>
  <si>
    <t>Uszczelki do szlifów stożkowych</t>
  </si>
  <si>
    <r>
      <t>Uniwerslane. Wykonane z PTFE. Przeznaczone do uszczelniania połączeń szlifowych, do pracy z gazami, cieczami i w próżni  (przeciek &lt;1x10⁻</t>
    </r>
    <r>
      <rPr>
        <vertAlign val="superscript"/>
        <sz val="8"/>
        <rFont val="Times New Roman"/>
        <family val="1"/>
        <charset val="238"/>
      </rPr>
      <t>6</t>
    </r>
    <r>
      <rPr>
        <sz val="8"/>
        <rFont val="Times New Roman"/>
        <family val="1"/>
        <charset val="238"/>
      </rPr>
      <t xml:space="preserve"> Pa I s⁻¹) zapobiegają zacieraniu się szlifów. Uszczelki są bardzo cienkie. Odporne na temperaturę do +250 °C. Autoklawowalne.</t>
    </r>
  </si>
  <si>
    <t>Do NS 14</t>
  </si>
  <si>
    <t>50 szt.</t>
  </si>
  <si>
    <t>2.189</t>
  </si>
  <si>
    <t>Do NS 29</t>
  </si>
  <si>
    <t>2.190</t>
  </si>
  <si>
    <t>Krystalizatory</t>
  </si>
  <si>
    <t>Bez wylewu. Wykonane ze szkła Duran. Autoklawowalne.</t>
  </si>
  <si>
    <t>Ø zewn. 140 mm; wys. 75 mm; poj. 900 ml</t>
  </si>
  <si>
    <t>2.191</t>
  </si>
  <si>
    <t>Ø zewn. 190 mm; wys. 90 mm; poj. 2000 ml</t>
  </si>
  <si>
    <t>FILTRY</t>
  </si>
  <si>
    <t>2.192</t>
  </si>
  <si>
    <t>Filtry do strzykawek</t>
  </si>
  <si>
    <t>Sterylne, pakowane pojedyńczo. Ø zewn. 33 mm. Wlot Luer-Lock/wylot Luer. Materiał mambrany - fluorek poliwinylidenu (PVDF) Materiał obudowy - polimer akrylowy. Przeznaczone do filtrowania roztworów zawierających białka, kultury tkankowe, domieszki, antybiotyki i roztwory alkoholowe.</t>
  </si>
  <si>
    <t>Porowatość 0,22 μm</t>
  </si>
  <si>
    <t>2.193</t>
  </si>
  <si>
    <t>Porowatość 0,45 μm</t>
  </si>
  <si>
    <t>2.194</t>
  </si>
  <si>
    <t>Hydrofobowa membrana wykonana z politetrafluoroetylenu (PTFE), obudowa z PE. Niesterylne. Przeznaczone do klarującej filtracji roztworów organicznych i filtracji powietrza. Ø nominalna 25 mm, Ø zewn. 29 mm. Pow. filtracyjna 3,9 cm2</t>
  </si>
  <si>
    <t>Porowatość 0,2 μm.</t>
  </si>
  <si>
    <t>2.195</t>
  </si>
  <si>
    <t>Porowatość 0,45 μm.</t>
  </si>
  <si>
    <t>2.196</t>
  </si>
  <si>
    <t xml:space="preserve">Membrana z PA (nylon) do filtracji średnio polarnych cieczy wodno- organicznych.  Ø membrany 3 mm. Niesterylne. </t>
  </si>
  <si>
    <t>Porowatość  0,45 μm</t>
  </si>
  <si>
    <t>2.197</t>
  </si>
  <si>
    <t>Filtry strzykawkowe</t>
  </si>
  <si>
    <t xml:space="preserve">Membrana wykonana z PVDF, obudowa z PP. Zgrzewane ultradźwiękami, bezbarwne. Niesterylne. Ø membrany 15 mm. </t>
  </si>
  <si>
    <t>Porowatość  0,2 μm</t>
  </si>
  <si>
    <t>2.198</t>
  </si>
  <si>
    <t>Sączki karbowane</t>
  </si>
  <si>
    <t xml:space="preserve">Bibuły filtracyjne do analizy jakościowej. Wykonane ze 100% celulozy. Zawartość popiołu 0,06%. Gramatura 87g/m², retencja : 5-8 μm . Filtracja śrdnioszybka. </t>
  </si>
  <si>
    <t xml:space="preserve">Ø membrany - 150 mm, grubość 0,16 mm </t>
  </si>
  <si>
    <t>2.199</t>
  </si>
  <si>
    <t>Bibuły filtracyjne do analizy jakościowej. Wykonane ze 100% celulozy. Zawartość popiołu 0,06%. Gramatura 64g/m², retencja : 13 μm. Filtracja szybka.</t>
  </si>
  <si>
    <t xml:space="preserve">Ø membrany - 110 mm, grubość 0,15 mm </t>
  </si>
  <si>
    <t>2.200</t>
  </si>
  <si>
    <t xml:space="preserve">Ø membrany - 150 mm, grubość 0,15 mm </t>
  </si>
  <si>
    <t>2.201</t>
  </si>
  <si>
    <t xml:space="preserve">Ø membrany - 240 mm, grubość 0,15 mm </t>
  </si>
  <si>
    <t>2.202</t>
  </si>
  <si>
    <t>Filtry (sączki) okrągłe</t>
  </si>
  <si>
    <t>Ø membrany 90 mm, grubość 0,16 mm.</t>
  </si>
  <si>
    <t>2.203</t>
  </si>
  <si>
    <t xml:space="preserve">Bibuły filtracyjne do analizy jakościowej. Wykonane z 100 % celulozy.Zawartość popiołu 0,06 %. Filtracja powolna. Gramatura: 80 g/m ², retencja 3-5 μm.  Filtracja powolna. </t>
  </si>
  <si>
    <t>Ø membrany 90 mm, grubość 0,15 mm.</t>
  </si>
  <si>
    <t>2.204</t>
  </si>
  <si>
    <t>Ø membrany 185 mm, grubość 0,15 mm.</t>
  </si>
  <si>
    <t>2.205</t>
  </si>
  <si>
    <t>Bibuły filtracyjne do analizy jakościowej. Wykonane z 100 % celulozy.  Zawartość popiołu 0,06 %.  Gramatura: 80 g/m ², retencja 2-3 μm. Filtracja bardzo powolna - czas filtracji 180 s.</t>
  </si>
  <si>
    <t>Ø membrany 90 mm, grubość 0,14 mm.</t>
  </si>
  <si>
    <t>2.206</t>
  </si>
  <si>
    <t>Ø membrany 110 mm, grubość 0,14 mm.</t>
  </si>
  <si>
    <t>2.207</t>
  </si>
  <si>
    <t>Ø membrany 125 mm, grubość 0,14 mm.</t>
  </si>
  <si>
    <t>2.208</t>
  </si>
  <si>
    <t>Membrany dializacyjne</t>
  </si>
  <si>
    <t>Membrany wykonane z regenerowanej celulozy, pozbawione zanieczyszczeń takich jak metale ciężkie siarczki i gliceryna. Nie wymagające czyszczenia, pakowane na mokro w 0,05%  roztworze azydku sodu, w rolkach. Grubość ścianki od 60 μm do 65μm.Trwałe w temeperaturze do +60 ºC.</t>
  </si>
  <si>
    <t>Szerokość płaska 54 mm, Ø 34 mm, długość 5m. MWCO 3500.</t>
  </si>
  <si>
    <t>2.209</t>
  </si>
  <si>
    <t>Szerokość płaska 38 mm, Ø 24 mm, długość 5m. MWCO 2000.</t>
  </si>
  <si>
    <t>2.210</t>
  </si>
  <si>
    <t xml:space="preserve">Zaciski </t>
  </si>
  <si>
    <t xml:space="preserve">Wykonane z PA. Zakres pracy w temperaturze od -30 ºC do + 80 ºC. Autoklawowalne. Przeznaczone do szczelnego dla cieczy zamykania membran rurowych. Nadają się do membran z regenerowanej celulozy. </t>
  </si>
  <si>
    <t>Dł. całkowita 65 mm, dł. uszczelnienia 45 mm.</t>
  </si>
  <si>
    <t>2.211</t>
  </si>
  <si>
    <t>Dł. całkowita 90 mm, dł. uszczelnienia 65 mm.</t>
  </si>
  <si>
    <t>AKCESORIA DO MIESZADEŁ MAGNETYCZNYCH</t>
  </si>
  <si>
    <t>2.212</t>
  </si>
  <si>
    <t>Mieszadełka magnetyczne owalne</t>
  </si>
  <si>
    <t>W powłoce PTFE. Autoklawowalne.</t>
  </si>
  <si>
    <t>Ø 10 mm; dł. 20 mm.</t>
  </si>
  <si>
    <t>2.213</t>
  </si>
  <si>
    <t>Ø 12 mm; dł. 25 mm.</t>
  </si>
  <si>
    <t>2.214</t>
  </si>
  <si>
    <t>2.215</t>
  </si>
  <si>
    <t>Mieszadełka magnetyczne</t>
  </si>
  <si>
    <t>W powłoce PTFE. Do bardzo małych naczyń. Autoklawowalne.</t>
  </si>
  <si>
    <t>Ø 2 mm; dł. 5 mm.</t>
  </si>
  <si>
    <t>2.216</t>
  </si>
  <si>
    <t>Ø 2 mm; dł. 7 mm.</t>
  </si>
  <si>
    <t>2.217</t>
  </si>
  <si>
    <t>Ø 3 mm; dł. 3 mm.</t>
  </si>
  <si>
    <t>2.218</t>
  </si>
  <si>
    <t>Ø 3 mm; dł. 6 mm.</t>
  </si>
  <si>
    <t>2.219</t>
  </si>
  <si>
    <t>Ø 3 mm; dł. 8 mm.</t>
  </si>
  <si>
    <t>2.220</t>
  </si>
  <si>
    <t>Ø 3 mm; dł. 10 mm.</t>
  </si>
  <si>
    <t>2.221</t>
  </si>
  <si>
    <t>Mieszadełka magnetyczne szklane</t>
  </si>
  <si>
    <t xml:space="preserve">Cylindryczne, o gładkiej powierzchni i uniwersalnej odporności chemicznej. Posiadające magnetyczny rdzeń powlekany szkłem borokrzemianowym. Autoklawowalne, odporne na temperaturę do 350 ºC.  </t>
  </si>
  <si>
    <t>Ø 5 mm; dł. 12 mm.</t>
  </si>
  <si>
    <t>2.222</t>
  </si>
  <si>
    <t>Mieszadełka magnetyczne do kuwet</t>
  </si>
  <si>
    <t>Specjalne mieszadełko do kuwet, powlekane PTFE. Autoklawowalne. Rdzeń z materiału AlNiCo (aliminium/nikiel/kobalt)</t>
  </si>
  <si>
    <t>Ø 9 mm; wys.. 6 mm.</t>
  </si>
  <si>
    <t>2.223</t>
  </si>
  <si>
    <t>Cylindryczne, W powłoce PTFE. Autoklawowalne.</t>
  </si>
  <si>
    <t>2.224</t>
  </si>
  <si>
    <t>2.225</t>
  </si>
  <si>
    <t>Ø 4,5 mm; dł. 15 mm.</t>
  </si>
  <si>
    <t>2.226</t>
  </si>
  <si>
    <t>Ø 6 mm; dł. 15 mm.</t>
  </si>
  <si>
    <t>2.227</t>
  </si>
  <si>
    <t>Ø 6 mm; dł. 20 mm.</t>
  </si>
  <si>
    <t>2.228</t>
  </si>
  <si>
    <t>Ø 6 mm; dł. 25 mm.</t>
  </si>
  <si>
    <t>2.229</t>
  </si>
  <si>
    <t>Ø 6 mm; dł. 30 mm.</t>
  </si>
  <si>
    <t>2.230</t>
  </si>
  <si>
    <t>Ø 6 mm; dł. 35 mm.</t>
  </si>
  <si>
    <t>2.231</t>
  </si>
  <si>
    <t>Ø 8 mm; dł. 20 mm.</t>
  </si>
  <si>
    <t>2.232</t>
  </si>
  <si>
    <t>Ø 8 mm; dł. 40 mm.</t>
  </si>
  <si>
    <t>2.233</t>
  </si>
  <si>
    <t>Ø 8 mm; dł. 50 mm.</t>
  </si>
  <si>
    <t>2.234</t>
  </si>
  <si>
    <t>Ø 10 mm; dł. 80 mm.</t>
  </si>
  <si>
    <t>2.235</t>
  </si>
  <si>
    <t>Mieszadełka magnetyczne z pierścieniem</t>
  </si>
  <si>
    <t>Cylindryczne. W powłoce PTFE. Autoklawowalne.</t>
  </si>
  <si>
    <t>2.236</t>
  </si>
  <si>
    <t>Ø 4,5 mm; dł. 12 mm.</t>
  </si>
  <si>
    <t>2.237</t>
  </si>
  <si>
    <t>2.238</t>
  </si>
  <si>
    <t>Posiadające pierścień po środku. W powłoce PTFE. Autoklawowalne.</t>
  </si>
  <si>
    <t>Ø 8 mm; dł. 38 mm. Niebieskie.</t>
  </si>
  <si>
    <t>2.239</t>
  </si>
  <si>
    <t>Owalne mieszadełka magnetyczne</t>
  </si>
  <si>
    <t>Powlekane PTFE. Autoklawowalne.</t>
  </si>
  <si>
    <t>Ø 16 mm; dł. 35 mm.</t>
  </si>
  <si>
    <t>2.240</t>
  </si>
  <si>
    <t>Ø 20 mm; dł. 40 mm.</t>
  </si>
  <si>
    <t>2.241</t>
  </si>
  <si>
    <t>Ø 20 mm; dł. 50 mm.</t>
  </si>
  <si>
    <t>2.242</t>
  </si>
  <si>
    <t>Ø 20 mm; dł. 64 mm.</t>
  </si>
  <si>
    <t>2.243</t>
  </si>
  <si>
    <t>Mieszadełka magnetyczne Komet</t>
  </si>
  <si>
    <r>
      <t>Bardzo silne mieszadełka magnetyczne. Powlekane PTFE. Posiadające ponad trzykrotnie wyższy moment obrotowy niż w konwencjonalnych prętach do mieszania. Przeznaczone do  lepkich substancji, wysokie obroty do  2000 min</t>
    </r>
    <r>
      <rPr>
        <vertAlign val="superscript"/>
        <sz val="8"/>
        <rFont val="Times New Roman"/>
        <family val="1"/>
        <charset val="238"/>
      </rPr>
      <t xml:space="preserve">-1. </t>
    </r>
    <r>
      <rPr>
        <sz val="8"/>
        <rFont val="Times New Roman"/>
        <family val="1"/>
        <charset val="238"/>
      </rPr>
      <t>Autoklawowalne.</t>
    </r>
  </si>
  <si>
    <t>Ø 9 mm; dł. 15 mm;</t>
  </si>
  <si>
    <t>2.244</t>
  </si>
  <si>
    <t>Ø 12 mm; dł. 29 mm.</t>
  </si>
  <si>
    <t>2.245</t>
  </si>
  <si>
    <t>Mieszadełka magnetyczne krzyżowe</t>
  </si>
  <si>
    <t>Uniwerslane mieszadełka o stabilnej pozycji obrotowej. Powlekane PTFE. Autoklawowalne</t>
  </si>
  <si>
    <t>Ø 10 mm; wys. 5 mm.</t>
  </si>
  <si>
    <t>2.246</t>
  </si>
  <si>
    <t>Pręty do wyjmowania mieszadełek magnetycznych</t>
  </si>
  <si>
    <t>Wykonane z PTFE z mocnym trwałym magnesem. Przeznaczone do odszukiwania zaginionych mieszadełek magnetycznych bądź do wyławiania ich z cieczy.</t>
  </si>
  <si>
    <t xml:space="preserve">Ø 10 mm; dł. 250 mm.   </t>
  </si>
  <si>
    <t>2.247</t>
  </si>
  <si>
    <t xml:space="preserve">Ø 10 mm; dł. 450 mm.   </t>
  </si>
  <si>
    <t>STRZYKAWKI, IGŁY</t>
  </si>
  <si>
    <t>2.248</t>
  </si>
  <si>
    <t>Strzykawki szklane</t>
  </si>
  <si>
    <t xml:space="preserve">Ze szkła borokrzemianowego. Ściśle dopasowany tłok. Z metalową końcówką typu Luer-Lock. Nadrukowana podziałka. Autoklawowalna do 134°C. </t>
  </si>
  <si>
    <t xml:space="preserve">Poj. 1 ml; podziałka 0,05 ml.    </t>
  </si>
  <si>
    <t>2.249</t>
  </si>
  <si>
    <t xml:space="preserve">Poj. 2 ml; podziałka 0,1 ml.    </t>
  </si>
  <si>
    <t>2.250</t>
  </si>
  <si>
    <t xml:space="preserve">Poj. 3 ml; podziałka 0,1 ml.    </t>
  </si>
  <si>
    <t>2.251</t>
  </si>
  <si>
    <t xml:space="preserve">Poj. 5 ml; podziałka 0,2 ml.    </t>
  </si>
  <si>
    <t>2.252</t>
  </si>
  <si>
    <t xml:space="preserve">Poj. 10 ml; podziałka 0,2 ml.    </t>
  </si>
  <si>
    <t>2.253</t>
  </si>
  <si>
    <t xml:space="preserve">Poj. 20 ml; podziałka 1 ml.    </t>
  </si>
  <si>
    <t>2.254</t>
  </si>
  <si>
    <t xml:space="preserve">Poj. 30 ml; podziałka 1 ml.    </t>
  </si>
  <si>
    <t>2.255</t>
  </si>
  <si>
    <t xml:space="preserve">Poj. 50 ml; podziałka 2 ml.    </t>
  </si>
  <si>
    <t>2.256</t>
  </si>
  <si>
    <t xml:space="preserve">Poj. 100 ml; podziałka 4 ml.    </t>
  </si>
  <si>
    <t>2.257</t>
  </si>
  <si>
    <t>Strzykawki jednorazowe</t>
  </si>
  <si>
    <t>Trzyczęściowe, z PP. Sterylne (sterylizowane tlenkiem etylenu), pakowane pojedynczo. Nieścieralna skala. Korek na końcu tłoka zabezpieczający przed niezamierzonym wyciągnięciem tłoka z korpusu.  Korek i uszczelka z syntetycznego kauczuku, nie zawierającego lateksu, zgodne z normą ISO 10993 lub DIN EN 90993. Nie zawierające PVC. Końcówka typu Luer.</t>
  </si>
  <si>
    <t>Poj. 5 ml, podzialka 0,2 ml.</t>
  </si>
  <si>
    <t>2.258</t>
  </si>
  <si>
    <t>Poj. 10 ml, podzialka 0,5 ml.</t>
  </si>
  <si>
    <t>2.259</t>
  </si>
  <si>
    <t>Strzykawki mikrolitrowe</t>
  </si>
  <si>
    <t xml:space="preserve">Do dozowania cieczy. Tłok wszlifowany w szklany korpus. Igła i tłok ze stali szlachetnej. Igła 51 mm, zatopiona w ściance. Temperatura robocza:  - 10 °C do +50 °C. Materiał korpusu wykonany ze szkła borokrzemianowego.  Igła (szlif 12°) lekko zgięta do wewnątrz do nakłuwania uszczelek, we wszystkich metodach chromatograficznych. </t>
  </si>
  <si>
    <t>Poj. 10 µl; podziałka 0,1 µl; Ø wewn. igły 0,13 mm; Ø zewn. igły 0,47 mm.</t>
  </si>
  <si>
    <t>2.260</t>
  </si>
  <si>
    <t>Do dozowania cieczy. Tłok wszlifowany w szklany korpus. Igła i tłok ze stali szlachetnej. Igła 51 mm, zatopiona w ściance. Temp. robocza:  - 10 do +50 °C. Materiał korpusu wykonany ze szkła borokrzemianowego. Igła (szlif 90°) tępa do zastosowań w HPLC lub do dokładnego dozowania np. w chromatografii cienkowarstwowej.</t>
  </si>
  <si>
    <t>Poj. 100 µl; podziałka 1 µl; Ø wewn. igły 0,15 mm; Ø zewn. igły 0,72 mm.</t>
  </si>
  <si>
    <t>2.261</t>
  </si>
  <si>
    <t>Poj. 500 µl; podziałka 10 µl; Ø wewn. igły 0,41 mm; Ø zewn. igły 0,72 mm.</t>
  </si>
  <si>
    <t>2.262</t>
  </si>
  <si>
    <t>Strzykawka mikrolitrowa do HPLC</t>
  </si>
  <si>
    <t>Specjalnie polerowane tępe końcówki zapewniają odpowiedne szczelne mocowanie i zapobiegają uszkodzeniu uszczelki i rotora. Przeznaczone do zaworów Rheodyne.</t>
  </si>
  <si>
    <t>Poj. 50 µl; podziałka 1 µl; Ø wewn. igły 0,18 mm; Ø zewn. igły 0,715 mm, długość igły 51 mm.</t>
  </si>
  <si>
    <t>2.263</t>
  </si>
  <si>
    <t xml:space="preserve">Trzyczęściowe do precyzyjnego dozowania. Pojemność 1 ml, skalowanie 0,01 ml. Wykonane z PP/PS, sterylne (pakowane pojedynczo), nie zawierające lateksu, PVC. Korek na końcu tłoka z syntetycznego kauczuku, nieścieralna podziałka. Centrycznie umieszczona ekspansja do końcówek Luer. Minimalna objętość resztkowa. Ø zewn. 0,5 mm, dł. 16 mm. </t>
  </si>
  <si>
    <t>Bez igły</t>
  </si>
  <si>
    <t>2.264</t>
  </si>
  <si>
    <t>Z igłą 25G</t>
  </si>
  <si>
    <t>2.265</t>
  </si>
  <si>
    <t xml:space="preserve">Dwuczęściowe, cylinder z PP, tłok z PE. Sterylizowane tlenkiem etylenu EO, pakowane pojedynczo. Nieścieralna skala, przekraczająca pojemność nominalną. Kryza ograniczająca wysuwanie się tłoka umożliwiająca bezproblemowe rozciąganie do pojemności maksymalnej. Nie zawierają lateksu, PVC i silikonu. Z końcówką typu Luer. </t>
  </si>
  <si>
    <t>Poj. nom. 2 ml; poj. maks. 3 ml; podziałka 0,1 ml.</t>
  </si>
  <si>
    <t>2.266</t>
  </si>
  <si>
    <t>Poj. nom. 5 ml; poj. maks. 6 ml; podziałka 0,2 ml.</t>
  </si>
  <si>
    <t>2.267</t>
  </si>
  <si>
    <t>Poj. nom. 10 ml; poj. maks. 12 ml; podziałka 0,5 ml.</t>
  </si>
  <si>
    <t>2.268</t>
  </si>
  <si>
    <t>Poj. nom. 20 ml; poj. maks. 24 ml; podziałka 1 ml.</t>
  </si>
  <si>
    <t>2.269</t>
  </si>
  <si>
    <t xml:space="preserve">Dwuczęściowe, cylinder z PP, tłok z PE. Sterylne (sterylizowane tlenkiem etylenu EO, pakowane pojedynczo). Nieścieralna skala, przekraczająca pojemność nominalną. Kryza ograniczająca wysuwanie się tłoka umożliwia bezproblemowe rozciąganie do pojemności maksymalnej. Nie zawierają lateksu, PVC i silikonu. Końcówka typu Luer-Lock. </t>
  </si>
  <si>
    <t>2.270</t>
  </si>
  <si>
    <t>2.271</t>
  </si>
  <si>
    <t>2.272</t>
  </si>
  <si>
    <t>2.273</t>
  </si>
  <si>
    <t>Dwuczęściowe, cylinder z PP, tłok z PE. Sterylne. Z kolcem na tłoku który minimalizuje objętość resztkową. Czarna nieścieralna podziałka.  Nie zawierają lateksu, PVC. Centralnie umieszczona ekspansja do końcówek Luer. Wyrób klasy medycznej</t>
  </si>
  <si>
    <t>Poj. 1ml, podziałka 0,01 ml</t>
  </si>
  <si>
    <t>2.274</t>
  </si>
  <si>
    <t>Igły jednorazowe</t>
  </si>
  <si>
    <t>Wykonane ze stali chromoniklowej pokrytej silikonem, końcówka typu Luer- Lock z PP. Długie ostrze. Sterylne. Pakowane pojedynczo. 100 igieł w pudełku z dozownikiem.</t>
  </si>
  <si>
    <t>Ø zewn. 0,60 mm; dł.60 mm; rozmiar 23 G, niebieski</t>
  </si>
  <si>
    <t>2.275</t>
  </si>
  <si>
    <t>Ø zewn. 0,60 mm; dł.80 mm; rozmiar 23 G, niebieski</t>
  </si>
  <si>
    <t>2.276</t>
  </si>
  <si>
    <t>Ø zewn. 0,80 mm; dł.120 mm; rozmiar 21 G, zielony</t>
  </si>
  <si>
    <t xml:space="preserve">100szt. </t>
  </si>
  <si>
    <t>2.277</t>
  </si>
  <si>
    <t>Ø zewn. 0,70 mm; dł.30 mm; rozmiar 22 G, czarny</t>
  </si>
  <si>
    <t>2.278</t>
  </si>
  <si>
    <t>Ø zewn. 0,80 mm; dł.40 mm; rozmiar 21 G, zielony</t>
  </si>
  <si>
    <t>2.279</t>
  </si>
  <si>
    <t>Ø zewn. 0,90 mm; dł.40 mm; rozmiar 20 G, żółty</t>
  </si>
  <si>
    <t>2.280</t>
  </si>
  <si>
    <t>Ø zewn. 0,90 mm; dł.70 mm; rozmiar 20 G, żółty</t>
  </si>
  <si>
    <t>2.281</t>
  </si>
  <si>
    <t>Ø zewn. 0,80 mm; dł.50 mm; rozmiar 21 G, zielony</t>
  </si>
  <si>
    <t>2.282</t>
  </si>
  <si>
    <t>Ø zewn. 1,10 mm; dł.50 mm; rozmiar 19 G, szary</t>
  </si>
  <si>
    <t>PIPETY I AKCESORIA</t>
  </si>
  <si>
    <t>2.283</t>
  </si>
  <si>
    <t>Pipety Pasteura</t>
  </si>
  <si>
    <t>Wykonane z przezroczystego LDPE, precyzyjny kształt, nietłukące się, nietoksyczne, z możliwością sterowania w sposób powtarzalny rozmiarami kropli. Bez podziałki. Bardzo długie. Niestrylne.</t>
  </si>
  <si>
    <t>Poj. cał. 2,3 ml; wielkość kropli 40 µl; ilość kropli na ml -25; dł. 225 mm.</t>
  </si>
  <si>
    <t>400 szt.</t>
  </si>
  <si>
    <t>2.284</t>
  </si>
  <si>
    <t>Wykonane z przezroczystego szkła sodowo-wapniowego, 3 klasa hydrolityczna. Równomiernie uformowane. Grubość ścianki 0,55- 0,8 mm. Z przewężeniem na zatyczkę z waty. Autoklawowalne. Niesterylne. Z otwartą końcwką, bez zatyczek z waty.</t>
  </si>
  <si>
    <t>Dł. całk. 150 mm; długość końcówki 60 mm; zewn. Ø końcówki 1,3 mm.</t>
  </si>
  <si>
    <t>2.285</t>
  </si>
  <si>
    <t>Dł. całk. 230 mm; długość końcówki 140 mm; zewn. Ø końcówki 1,3 mm.</t>
  </si>
  <si>
    <t>2.286</t>
  </si>
  <si>
    <t>Pipety Pasteura z podziałką</t>
  </si>
  <si>
    <t>Wykonane z przezroczystego LDPE, precyzyjny kształt, nietłukące się, nietoksyczne, z możliwością sterowania w sposób powtarzalny rozmiarami kropli. Z podziałką. Sterylne, pakowane pojedynczo.</t>
  </si>
  <si>
    <t>Poj. cał. 3,4; skalowane do 1 ml; wielkość kropli 40 µl; ilość kropli na ml -25; dł. 155 mm.</t>
  </si>
  <si>
    <t>2.287</t>
  </si>
  <si>
    <t>Jednorazowe pipety kapilarne</t>
  </si>
  <si>
    <t>Wykonane ze szkła borokrzemianowego 3.3. Powinny posiadać Certyfikat CE zgodnie z IVD 98/79 EG oraz być zgodne z ISO 7550. Samonapełniające się dzięki kapilarnym siłom. Nieheparynizowane. Max. błąd 0,5%, współczynnik zmienności 1%.</t>
  </si>
  <si>
    <t>Poj. 10 µl. Dł. 30-32 mm. Pomarańczowy.</t>
  </si>
  <si>
    <t>1000szt.</t>
  </si>
  <si>
    <t>2.288</t>
  </si>
  <si>
    <t>Pojemność 20 µl. Dł. 30±0,5 mm. Czarny.</t>
  </si>
  <si>
    <t>2.289</t>
  </si>
  <si>
    <t>Pipety kapilarne</t>
  </si>
  <si>
    <t>Wykonane ze szkła DURAN. Autoklawowalne. Wyrób medyczny do diagnostyki in vitro zgodnie z IVDD, zgodny z ISO 7550  Nieheparynizowane. Max. błąd 0,25% do 10ul współczynnik zmienności 0,50%.</t>
  </si>
  <si>
    <t xml:space="preserve">Poj. 10 µl. Dł. 125 mm. Ø zewn. 1,25 mm, Ø wewn. 0,47 mm. </t>
  </si>
  <si>
    <t>2.290</t>
  </si>
  <si>
    <t>Pipety jednomiarowe</t>
  </si>
  <si>
    <t>Wykonane ze szkła AR. Kalibrowane na wylew (EX), zgodne z DIN EN ISO 648. Skalowane na brązowo trwałą srebrną farbą dyfuzyjną. Datowany numer serii oraz znak objętości.</t>
  </si>
  <si>
    <t xml:space="preserve">Poj. 20 ml; tolerancja ± 0,03 całk. dł. 520 (±10) mm. </t>
  </si>
  <si>
    <t>6 szt.</t>
  </si>
  <si>
    <t>2.291</t>
  </si>
  <si>
    <t xml:space="preserve">Pipety wielomiarowe klasy B </t>
  </si>
  <si>
    <t>Wykonane ze szkła AR GLAS. Typ 3. Kalibrowane na wylew. Z podziałką do końcówki pipety z punktem zerowym na górze.  Wskazywana objętość odpowiadająca objętości wypuszczanej. Z brązową skalą. Autoklawowalne. Zgodne z DIN EN ISO 835.</t>
  </si>
  <si>
    <t xml:space="preserve">Poj. 1 ml; tolerancja ± 0,01, podziałka 0,01 ml, całk. dł. 360 ±5 mm. </t>
  </si>
  <si>
    <t>2.292</t>
  </si>
  <si>
    <t xml:space="preserve">Poj. 2 ml; tolerancja ± 0,015, podziałka 0,02 ml, całk. dł. 360 ±5 mm. </t>
  </si>
  <si>
    <t>2.293</t>
  </si>
  <si>
    <t>Poj. 5 ml; tolerancja ± 0,045, podziałka 0,1 ml, całk. dł. 360 ±5 mm, z zatyczką z waty.</t>
  </si>
  <si>
    <t>2.294</t>
  </si>
  <si>
    <t>Poj. 20 ml; tolerancja ± 0,015, podziałka 0,1 ml, całk. dł. 360 ±5 mm, z zatyczką z waty.</t>
  </si>
  <si>
    <t>2.295</t>
  </si>
  <si>
    <t>Mikropipety</t>
  </si>
  <si>
    <t xml:space="preserve">Posiadające ergonomiczny uchwyt umożliwiający obsługę jedną ręką, osobny wyrzutnik końcówek, wąski trzon oraz czytelny wyświetlacz.  Tłok i wyrzutnik powinny być odporne na korozję. Osobne ustawianie objętości, dla osób prawo i leworęcznych. W całości autoklawowalne w temp. 121°C (2 bar) odpowiadającej DIN EN 285. </t>
  </si>
  <si>
    <t>Poj. 100-1000 µl; podziałka 1 µl; typ końcówki 1000 µl. Dokładność  1000 µl &lt;±0,6.</t>
  </si>
  <si>
    <t>2.296</t>
  </si>
  <si>
    <t>Poj. 0,5-10 µl; podziałka 0,01 µl; typ końcówki 20 µl. Dokładność  10 µl &lt;±1,0.</t>
  </si>
  <si>
    <t>2.297</t>
  </si>
  <si>
    <t>Gruszki do pipet</t>
  </si>
  <si>
    <t xml:space="preserve">Wykonane z naturalnego kauczuku. Przeznaczone do pipet jedno- i wielomiarowych. Otwieranie zaworu ze szklaną kulką poprzez lekkie naciśnięcie oznakowanego punktu. </t>
  </si>
  <si>
    <t>Do pipet do 10 ml. Długość całkowita 125 mm, masa 50 g.</t>
  </si>
  <si>
    <t>2.298</t>
  </si>
  <si>
    <t xml:space="preserve">Gruszki do pipet z siatką </t>
  </si>
  <si>
    <t>Podwójna gruszka do pipet, wykonana z naturalnego kauczuku. Do wytwarzania stałego nadciśnienia. W wyniku naciskania gruszki wypełnia się powietrzem. Siatka zapobiega przy tym pęknięciu wypełnionej powietrzem gruszki. Długość węża 25 cm, średnica wewnętrzna węża 4 mm,twardość Shore 40 A, kolor czarny.</t>
  </si>
  <si>
    <t>1szt.</t>
  </si>
  <si>
    <t>2.299</t>
  </si>
  <si>
    <t>Smoczki do pipet</t>
  </si>
  <si>
    <t>Przeznaczone do pipet Pasteura jedno- i wielomiarowych o pojemności max. 10 ml. Wykonane z naturalnego kauczuku. Czerwone.</t>
  </si>
  <si>
    <t>Poj. ssania 2 ml, Ø otworu 5 mm.</t>
  </si>
  <si>
    <t>2.300</t>
  </si>
  <si>
    <t xml:space="preserve">Przeznaczone do pipet Pasteura. Wykonane z silikonu. Autoklawowalne. </t>
  </si>
  <si>
    <t>Poj. ssania 1 ml, Ø otworu 5 mm.dł. 40 mm.</t>
  </si>
  <si>
    <t>2.301</t>
  </si>
  <si>
    <t>Poj. ssania 2 ml, Ø otworu 6 mm, dł. 53 mm.</t>
  </si>
  <si>
    <t>2.302</t>
  </si>
  <si>
    <t xml:space="preserve">Końcówki do pipet </t>
  </si>
  <si>
    <t>Standardowe. Wykonane z PP, autoklawowalne. Niesterylne. Bezbarwne, skalowane.</t>
  </si>
  <si>
    <t>Poj. 0,1-10 µl. Pasujące np. do Brand, Sartorius.</t>
  </si>
  <si>
    <t>2.303</t>
  </si>
  <si>
    <t>Standardowe. Wykonane z PP, autoklawowalne. Niesterylne. Bezbarwne.</t>
  </si>
  <si>
    <t xml:space="preserve">Poj. 1-5 ml. Długość 134 mm. Pasujące do Sartorius, Socorex, Labmate. </t>
  </si>
  <si>
    <t>2.304</t>
  </si>
  <si>
    <t xml:space="preserve">Poj. 1-10 ml. Długość 156,5 mm. Pasujące do Roth, Brand, Eppendorf, Sartorius. </t>
  </si>
  <si>
    <t>2.305</t>
  </si>
  <si>
    <t>Końcówki do pipet</t>
  </si>
  <si>
    <t xml:space="preserve">Standardowe. Wykonane z PP, autoklawowalne. Niesterylne. Niebieskie. </t>
  </si>
  <si>
    <t xml:space="preserve">Poj. 100-1200 µl. Pasujące np. do Eppendorf, Gilson, Sartorius, Socorex. </t>
  </si>
  <si>
    <t>2.306</t>
  </si>
  <si>
    <t>Wyprodukowane bez zmiękczaczy, pigmenty bez kadmu. Niesterylne. W kolorze niebieskim. Z podziałką przy 250 µl, 500 µl, 1000 µl umożliwiającą szybką kontrolę pojemności. Posiadające oznakowanie CE (IVD). Autoklawowalne w 121°C (2 bar) wg DIN EN 285.</t>
  </si>
  <si>
    <t xml:space="preserve">Poj. 50-1000 µl. Długość 70 mm. Pasujące np. do Brand, Eppendorf, Gilson, Roth, Sartorius, Finnpipette. </t>
  </si>
  <si>
    <t>2x500 szt.</t>
  </si>
  <si>
    <t>2.307</t>
  </si>
  <si>
    <t>Zbiornik na pipety wielokanałowe</t>
  </si>
  <si>
    <t>Wykonany z PP w kolorze białym. Zbiornik jest połączeniem trzech zbiorników 8-miejscowego i 12-miejscowego a także zbiornika cieczy w kształcie "V" o poj. do 50 ml, z podziałką. Autoklawowalny.</t>
  </si>
  <si>
    <t>Max. pojemność każdej numerowanej komory  V wynosi 5 ml.</t>
  </si>
  <si>
    <t>2.308</t>
  </si>
  <si>
    <t>Stojak obrotowy</t>
  </si>
  <si>
    <t>Stojak karuzelowy na większość standardowych pipet. Mieszczący do 12 pipet jednokanałowych (6 zawieszonych na uchwycie + 6 na przycisku pipetującym) lub 3 pipety wielo- i 3 jednokanałowe. Ciężka podstawa zapewniająca stabilność na stole laboratoryjnym.</t>
  </si>
  <si>
    <t>Wymiary: Ø 332 mm x wys. 193 mm</t>
  </si>
  <si>
    <t>WĘŻE I AKCESORIA</t>
  </si>
  <si>
    <t>2.309</t>
  </si>
  <si>
    <t>Węże próżniowe</t>
  </si>
  <si>
    <t xml:space="preserve">Wykonane z silikonu. Odporne na temperaturę od -60 °C do +180 °C chwilowo do +260 °C. Twardość Shore: 55 A, grubościenne, nieprzezroczyste. Autoklawowalne. </t>
  </si>
  <si>
    <t>Ø wew. 12 mm, Ø zewn. 22 mm grubość scianki 5 mm</t>
  </si>
  <si>
    <t>5 m</t>
  </si>
  <si>
    <t>2.310</t>
  </si>
  <si>
    <t>Węże z PVC</t>
  </si>
  <si>
    <t>Przezroczyste i elastyczne. Nie zawierają DEHP. Zakres pracy w temperaturze od -20 °C do + 60 °C. Twardość Shora: 75 ±5 A.</t>
  </si>
  <si>
    <t>Ø wewn. 8 mm; Ø zewn. 12 mm, grubość ścianki 2 mm.</t>
  </si>
  <si>
    <t>100 m</t>
  </si>
  <si>
    <t>2.311</t>
  </si>
  <si>
    <t>Węże gumowe</t>
  </si>
  <si>
    <t>Próżniowe.Wykonane z kauczuku naturalnego, czerwone. Zakres temperatur pracy od -10 °C do + 50 °C. Twardość Shore 45A. Nieodporne na ciśnienie.</t>
  </si>
  <si>
    <t>Ø wewn. 6 mm; Ø zewn. 16 mm, grubość ścianki 5,0 mm.</t>
  </si>
  <si>
    <t xml:space="preserve">25 m </t>
  </si>
  <si>
    <t>2.312</t>
  </si>
  <si>
    <t>Ø wewn. 8 mm; Ø zewn. 18 mm, grubość ścianki 5,0 mm.</t>
  </si>
  <si>
    <t>2.313</t>
  </si>
  <si>
    <t>Węże silikonowe</t>
  </si>
  <si>
    <t xml:space="preserve">Próżniowe. Odporne na temperaturę od -60 do +180°C, krótkotrwale do +260 °C. Twardość Shore: 55 A, grubościenne,  półprzezroczyste. Autoklawowalne. </t>
  </si>
  <si>
    <t>Ø wewn. 3 mm; Ø zewn. 9 mm, grubość ścianki 3 mm.</t>
  </si>
  <si>
    <t xml:space="preserve">5 m </t>
  </si>
  <si>
    <t>2.314</t>
  </si>
  <si>
    <t>Ø wewn. 6 mm; Ø zewn. 12 mm, grubość ścianki 3 mm.</t>
  </si>
  <si>
    <t>2.315</t>
  </si>
  <si>
    <t>Ø wewn. 10 mm; Ø zewn. 20 mm, grubość ścianki 5 mm.</t>
  </si>
  <si>
    <t>2.316</t>
  </si>
  <si>
    <t>Korki Luer</t>
  </si>
  <si>
    <t>Wykonane z PP, przezroczyste.</t>
  </si>
  <si>
    <t>LLM do LLW</t>
  </si>
  <si>
    <t xml:space="preserve">10 szt. </t>
  </si>
  <si>
    <t>2.317</t>
  </si>
  <si>
    <t>Łączniki proste</t>
  </si>
  <si>
    <t xml:space="preserve">Wykonane z PP, białe, zakończone stożkowo. Autoklawowalne. </t>
  </si>
  <si>
    <t>Ø zewn. wylotu 2 mm; do węży o Ø wewn. 4-5 mm.</t>
  </si>
  <si>
    <t>2.318</t>
  </si>
  <si>
    <t>Ø zewn. wylotu 3 mm; do węży o Ø wewn. 5-7 mm.</t>
  </si>
  <si>
    <t>2.319</t>
  </si>
  <si>
    <t>Ø zewn.wylotu 4 mm; do węży o Ø wewn. 8-10 mm.</t>
  </si>
  <si>
    <t>2.320</t>
  </si>
  <si>
    <t>Łączniki T</t>
  </si>
  <si>
    <t>Wykonane z PP, niebarwione, przezroczyste. Autoklawowalne.</t>
  </si>
  <si>
    <t>Ø zewn. 6 mm; do węży o Ø wewn. 4-5 mm</t>
  </si>
  <si>
    <t>2.321</t>
  </si>
  <si>
    <t>Ø zewn. 8 mm; do węży o Ø wewn. 6-7 mm</t>
  </si>
  <si>
    <t>2.322</t>
  </si>
  <si>
    <t>Ø zewn. 10 mm; do węży o Ø wewn. 8-9 mm</t>
  </si>
  <si>
    <t>2.323</t>
  </si>
  <si>
    <t>Szybkozłączki</t>
  </si>
  <si>
    <t>Wykonane z PE, bezbarwne, przezroczyste. Bardzo szczelne, łatwe do rozłączania. Posiadające stożkowe zakończenia, odporne na temperaturę do +100 °C.</t>
  </si>
  <si>
    <t>do węży o Ø wewn. 6-7 mm, wylot 3 mm.</t>
  </si>
  <si>
    <t>2.324</t>
  </si>
  <si>
    <t>Opaski zaciskowe do węży</t>
  </si>
  <si>
    <t xml:space="preserve">Przeznaczone do mocowania węży na rurach i kranach. Z obwódką z brązu fosforowego, antymagnetyczne, odporne na większość agresywnych cieczy i par. Przewodzące. </t>
  </si>
  <si>
    <t>Rozchylenie 12-17 mm.</t>
  </si>
  <si>
    <t>SMARY, FOLIE, NACZYNIA, SZCZOTKI, PAPIERKI WSKAŹNIKOWE, TOREBKI, TACKI, INNE</t>
  </si>
  <si>
    <t>2.325</t>
  </si>
  <si>
    <t>Smar L</t>
  </si>
  <si>
    <t xml:space="preserve">Posiadający bardzo dobre właściwości smarujące i pochłaniania gazów z ekstremalnie niskim ciśnieniem pary. Chemicznie obojętny, bez silikonów, nietoksyczny i termostabilny. Smar do celów wysokopróżniowych o dużej absorpcji węglowodorów. Nie zawierający dodatków specjalnych. Duża odporność na promieniowanie. Także jako faza stacjonarna w chromatografii gazowej. Bez halogenów. </t>
  </si>
  <si>
    <r>
      <t>Temp. topnienia +47 °C; ciśnienie pary (w +20 °C) 7 x 10</t>
    </r>
    <r>
      <rPr>
        <vertAlign val="superscript"/>
        <sz val="8"/>
        <rFont val="Times New Roman"/>
        <family val="1"/>
        <charset val="238"/>
      </rPr>
      <t>-11</t>
    </r>
    <r>
      <rPr>
        <sz val="8"/>
        <rFont val="Times New Roman"/>
        <family val="1"/>
        <charset val="238"/>
      </rPr>
      <t xml:space="preserve"> tor; zakres temp. +10 °C do +30°C.</t>
    </r>
  </si>
  <si>
    <t>50 g</t>
  </si>
  <si>
    <t>2.326</t>
  </si>
  <si>
    <t>Smar M</t>
  </si>
  <si>
    <t xml:space="preserve">Posiadający bardzo dobre właściwości smarujące i pochłaniania gazów z ekstremalnie niskim ciśnieniem pary. Chemicznie obojętny, bez silikonów, nietoksyczny i termostabilny. Uniwersalny smar o właściwościach podobnych do smaru typu L z wyższą zawartością wosku. Bez halogenów. </t>
  </si>
  <si>
    <r>
      <t>Temp. topnienia +44 °C; ciśnienie pary (w +20 °C) 1,7 x 10</t>
    </r>
    <r>
      <rPr>
        <vertAlign val="superscript"/>
        <sz val="8"/>
        <rFont val="Times New Roman"/>
        <family val="1"/>
        <charset val="238"/>
      </rPr>
      <t>-9</t>
    </r>
    <r>
      <rPr>
        <sz val="8"/>
        <rFont val="Times New Roman"/>
        <family val="1"/>
        <charset val="238"/>
      </rPr>
      <t xml:space="preserve"> tor; zakres temp. +10 °C do +30°C.</t>
    </r>
  </si>
  <si>
    <t>100 g</t>
  </si>
  <si>
    <t>2.327</t>
  </si>
  <si>
    <t>Smar H</t>
  </si>
  <si>
    <t>Posiadający bardzo dobre właściwości smarujące i pochłaniania gazów z ekstremalnie niskim ciśnieniem pary. Chemicznie obojętny, bez silikonów, nietoksyczny i termostabilny. Przeznaczony do stosowania w bardzo wysokich temeperaturach, nie rozpuszcza się, powyżej 40 °C staje sie twardszy.</t>
  </si>
  <si>
    <r>
      <t>Temp. topnienia &gt; +250 °C; ciśnienie pary (w +20 °C) 1,7 x 10</t>
    </r>
    <r>
      <rPr>
        <vertAlign val="superscript"/>
        <sz val="8"/>
        <rFont val="Times New Roman"/>
        <family val="1"/>
        <charset val="238"/>
      </rPr>
      <t>-9</t>
    </r>
    <r>
      <rPr>
        <sz val="8"/>
        <rFont val="Times New Roman"/>
        <family val="1"/>
        <charset val="238"/>
      </rPr>
      <t xml:space="preserve"> tor; zakres temp. -+ 10 °C do +240 °C.</t>
    </r>
  </si>
  <si>
    <t>25 g</t>
  </si>
  <si>
    <t>2.328</t>
  </si>
  <si>
    <t>Pasta</t>
  </si>
  <si>
    <t xml:space="preserve"> Hydrofobowa. Przeznaczona do smarowania szlifów, uszczelniania oraz jako smar poślizgowy i ochronny. Uszczelniająca do urządzeń elektrycznych, poślizgowa do agregatów chłodniczych i lodówek oraz jako środek zapobiegający przyklejaniu się do form odlewniczych. Odporny na temperaturę od -50 °C do +200 °C.</t>
  </si>
  <si>
    <t>Średnia lepkość.</t>
  </si>
  <si>
    <t>35 g</t>
  </si>
  <si>
    <t>2.329</t>
  </si>
  <si>
    <t>Wysoka lepkość.</t>
  </si>
  <si>
    <t>2.330</t>
  </si>
  <si>
    <t>Smar do szlifów</t>
  </si>
  <si>
    <r>
      <t>Przezroczysty. Rozpuszczalny w wodzie. Próżnioszczelny do 10</t>
    </r>
    <r>
      <rPr>
        <vertAlign val="superscript"/>
        <sz val="8"/>
        <rFont val="Times New Roman"/>
        <family val="1"/>
        <charset val="238"/>
      </rPr>
      <t>-3</t>
    </r>
    <r>
      <rPr>
        <sz val="8"/>
        <rFont val="Times New Roman"/>
        <family val="1"/>
        <charset val="238"/>
      </rPr>
      <t xml:space="preserve"> mbar. Zachowuje jednakową konsystencję od -30 °C do +200 °C. Nie ulega zżywiczeniu. Biodegradalny.</t>
    </r>
  </si>
  <si>
    <t>80 g</t>
  </si>
  <si>
    <t>2.331</t>
  </si>
  <si>
    <t>Smar silikonowy</t>
  </si>
  <si>
    <t>Uniwersalny smar do kranów. Przezroczysty, podobny do wazeliny. Zakres temperatury od -45°C do +180 °C.Opakowanie 1kg.</t>
  </si>
  <si>
    <t>1kg</t>
  </si>
  <si>
    <t>2.332</t>
  </si>
  <si>
    <r>
      <t>Przeznaczony do stosowania w szczególności do destylacji próżniowej, cząsteczkowej i zwrotnej. Nie zawierający silikonu o bardzo dobrej przyczepności i lepkości, wspomagający oddzielanie. Do smarowania szlifów szklanych, temperatura pracy od -40 °C do +200 °C. Ciśnienie pary 10</t>
    </r>
    <r>
      <rPr>
        <vertAlign val="superscript"/>
        <sz val="8"/>
        <rFont val="Times New Roman"/>
        <family val="1"/>
        <charset val="238"/>
      </rPr>
      <t xml:space="preserve">-5 </t>
    </r>
    <r>
      <rPr>
        <sz val="8"/>
        <rFont val="Times New Roman"/>
        <family val="1"/>
        <charset val="238"/>
      </rPr>
      <t>mbar.</t>
    </r>
  </si>
  <si>
    <t>2.333</t>
  </si>
  <si>
    <t>Smar próżniowy wysokotemperaturowy</t>
  </si>
  <si>
    <t xml:space="preserve">Smar obojętny chemicznie, środek antyadhezyjny i uszczelniający, na bazie perfluoropolieterów i PTFE. Zakres temperatury od -15°C do +250°C. Odporny na rozpuszczalniki i agresywne chemikalia (wraz z halogenami, kwasem azotowym oraz tlenem w postaci gazowej lub ciekłej). Niepalny, nietrujący o wielostronnym zastosowaniu. </t>
  </si>
  <si>
    <r>
      <t>Ciśnienie par w temp. 25°C: 1,3 x  10</t>
    </r>
    <r>
      <rPr>
        <vertAlign val="superscript"/>
        <sz val="8"/>
        <rFont val="Times New Roman"/>
        <family val="1"/>
        <charset val="238"/>
      </rPr>
      <t>-12</t>
    </r>
  </si>
  <si>
    <t>2.334</t>
  </si>
  <si>
    <t>Olej silikonowy</t>
  </si>
  <si>
    <r>
      <t>Silikonowy olej do łaźni grzejnych. Ciśnienie pary od 10</t>
    </r>
    <r>
      <rPr>
        <vertAlign val="superscript"/>
        <sz val="8"/>
        <rFont val="Times New Roman"/>
        <family val="1"/>
        <charset val="238"/>
      </rPr>
      <t>-5</t>
    </r>
    <r>
      <rPr>
        <sz val="8"/>
        <rFont val="Times New Roman"/>
        <family val="1"/>
        <charset val="238"/>
      </rPr>
      <t xml:space="preserve"> do 10</t>
    </r>
    <r>
      <rPr>
        <vertAlign val="superscript"/>
        <sz val="8"/>
        <rFont val="Times New Roman"/>
        <family val="1"/>
        <charset val="238"/>
      </rPr>
      <t xml:space="preserve">-4 </t>
    </r>
    <r>
      <rPr>
        <sz val="8"/>
        <rFont val="Times New Roman"/>
        <family val="1"/>
        <charset val="238"/>
      </rPr>
      <t>mbar między +25°C a +175°C; lepkość kinematyczna  w +25°C: 100 mm</t>
    </r>
    <r>
      <rPr>
        <vertAlign val="superscript"/>
        <sz val="8"/>
        <rFont val="Times New Roman"/>
        <family val="1"/>
        <charset val="238"/>
      </rPr>
      <t>2</t>
    </r>
    <r>
      <rPr>
        <sz val="8"/>
        <rFont val="Times New Roman"/>
        <family val="1"/>
        <charset val="238"/>
      </rPr>
      <t xml:space="preserve"> s</t>
    </r>
    <r>
      <rPr>
        <vertAlign val="superscript"/>
        <sz val="8"/>
        <rFont val="Times New Roman"/>
        <family val="1"/>
        <charset val="238"/>
      </rPr>
      <t>-1</t>
    </r>
    <r>
      <rPr>
        <sz val="8"/>
        <rFont val="Times New Roman"/>
        <family val="1"/>
        <charset val="238"/>
      </rPr>
      <t xml:space="preserve"> (cSt) w +100°C: 32 mm</t>
    </r>
    <r>
      <rPr>
        <vertAlign val="superscript"/>
        <sz val="8"/>
        <rFont val="Times New Roman"/>
        <family val="1"/>
        <charset val="238"/>
      </rPr>
      <t>2</t>
    </r>
    <r>
      <rPr>
        <sz val="8"/>
        <rFont val="Times New Roman"/>
        <family val="1"/>
        <charset val="238"/>
      </rPr>
      <t xml:space="preserve"> s</t>
    </r>
    <r>
      <rPr>
        <vertAlign val="superscript"/>
        <sz val="8"/>
        <rFont val="Times New Roman"/>
        <family val="1"/>
        <charset val="238"/>
      </rPr>
      <t xml:space="preserve">-1 </t>
    </r>
    <r>
      <rPr>
        <sz val="8"/>
        <rFont val="Times New Roman"/>
        <family val="1"/>
        <charset val="238"/>
      </rPr>
      <t>(cSt)</t>
    </r>
  </si>
  <si>
    <t>Pojemność 1l</t>
  </si>
  <si>
    <t>1 litr</t>
  </si>
  <si>
    <t>2.335</t>
  </si>
  <si>
    <r>
      <t>Silikonowy olej do łaźni grzejnych. Ciśnienie pary w +20 °C: ~ 1,33 x  10</t>
    </r>
    <r>
      <rPr>
        <vertAlign val="superscript"/>
        <sz val="8"/>
        <rFont val="Times New Roman"/>
        <family val="1"/>
        <charset val="238"/>
      </rPr>
      <t xml:space="preserve">-4  </t>
    </r>
    <r>
      <rPr>
        <sz val="8"/>
        <rFont val="Times New Roman"/>
        <family val="1"/>
        <charset val="238"/>
      </rPr>
      <t>N/m (10</t>
    </r>
    <r>
      <rPr>
        <vertAlign val="superscript"/>
        <sz val="8"/>
        <rFont val="Times New Roman"/>
        <family val="1"/>
        <charset val="238"/>
      </rPr>
      <t xml:space="preserve">-6 </t>
    </r>
    <r>
      <rPr>
        <sz val="8"/>
        <rFont val="Times New Roman"/>
        <family val="1"/>
        <charset val="238"/>
      </rPr>
      <t>tor); w +150 °C ~  1,33 x  10</t>
    </r>
    <r>
      <rPr>
        <vertAlign val="superscript"/>
        <sz val="8"/>
        <rFont val="Times New Roman"/>
        <family val="1"/>
        <charset val="238"/>
      </rPr>
      <t>-2</t>
    </r>
    <r>
      <rPr>
        <sz val="8"/>
        <rFont val="Times New Roman"/>
        <family val="1"/>
        <charset val="238"/>
      </rPr>
      <t xml:space="preserve">  N/m (10</t>
    </r>
    <r>
      <rPr>
        <vertAlign val="superscript"/>
        <sz val="8"/>
        <rFont val="Times New Roman"/>
        <family val="1"/>
        <charset val="238"/>
      </rPr>
      <t>-4</t>
    </r>
    <r>
      <rPr>
        <sz val="8"/>
        <rFont val="Times New Roman"/>
        <family val="1"/>
        <charset val="238"/>
      </rPr>
      <t xml:space="preserve"> tor); ; lepkość kinematyczna  w +20°C: 200 mm</t>
    </r>
    <r>
      <rPr>
        <vertAlign val="superscript"/>
        <sz val="8"/>
        <rFont val="Times New Roman"/>
        <family val="1"/>
        <charset val="238"/>
      </rPr>
      <t>2</t>
    </r>
    <r>
      <rPr>
        <sz val="8"/>
        <rFont val="Times New Roman"/>
        <family val="1"/>
        <charset val="238"/>
      </rPr>
      <t xml:space="preserve"> s</t>
    </r>
    <r>
      <rPr>
        <vertAlign val="superscript"/>
        <sz val="8"/>
        <rFont val="Times New Roman"/>
        <family val="1"/>
        <charset val="238"/>
      </rPr>
      <t>-1</t>
    </r>
    <r>
      <rPr>
        <sz val="8"/>
        <rFont val="Times New Roman"/>
        <family val="1"/>
        <charset val="238"/>
      </rPr>
      <t xml:space="preserve"> (cSt), w +100°C: 34 mm</t>
    </r>
    <r>
      <rPr>
        <vertAlign val="superscript"/>
        <sz val="8"/>
        <rFont val="Times New Roman"/>
        <family val="1"/>
        <charset val="238"/>
      </rPr>
      <t>2</t>
    </r>
    <r>
      <rPr>
        <sz val="8"/>
        <rFont val="Times New Roman"/>
        <family val="1"/>
        <charset val="238"/>
      </rPr>
      <t xml:space="preserve"> s</t>
    </r>
    <r>
      <rPr>
        <vertAlign val="superscript"/>
        <sz val="8"/>
        <rFont val="Times New Roman"/>
        <family val="1"/>
        <charset val="238"/>
      </rPr>
      <t xml:space="preserve">-1 </t>
    </r>
    <r>
      <rPr>
        <sz val="8"/>
        <rFont val="Times New Roman"/>
        <family val="1"/>
        <charset val="238"/>
      </rPr>
      <t>(cSt).</t>
    </r>
  </si>
  <si>
    <t>Pojemność 1l.</t>
  </si>
  <si>
    <t>2.336</t>
  </si>
  <si>
    <t>Szczotki</t>
  </si>
  <si>
    <t>Do mycia naczyń. Z końskim włosiem.</t>
  </si>
  <si>
    <t>Dł. całk. 370 mm; dł. szczotki 85 mm; Ø - szczotki 50 mm.</t>
  </si>
  <si>
    <t>2.337</t>
  </si>
  <si>
    <t xml:space="preserve">Do mycia naczyń. Z włosiem ze świńskiej szczeciny. </t>
  </si>
  <si>
    <t>Dł. całk. 500 mm; dł. szczotki 100 mm; Ø - szczotki 12 mm.</t>
  </si>
  <si>
    <t>2.338</t>
  </si>
  <si>
    <t>Dł. całk. 500 mm; dł. szczotki 100 mm; Ø - szczotki 6 mm.</t>
  </si>
  <si>
    <t>2.339</t>
  </si>
  <si>
    <t xml:space="preserve">Do mycia naczyń. Z włosiem ze świńskiej szczeciny z główką z wełny. </t>
  </si>
  <si>
    <t>Dł. całk. 270 mm; dł. Szczotki 115 mm; Ø - szczotki 30 mm.</t>
  </si>
  <si>
    <t>2.340</t>
  </si>
  <si>
    <t xml:space="preserve">Dł. całk. 270 mm; dł. szczotki 80 mm; Ø - szczotki 20 mm. </t>
  </si>
  <si>
    <t>2.341</t>
  </si>
  <si>
    <t>Dł. całk. 280 mm; dł. szczotki 70 mm; Ø - szczotki 15 mm.</t>
  </si>
  <si>
    <t>2.342</t>
  </si>
  <si>
    <t>Do czyszczenia fajek. Wykonane z bawełny, na sztywnym drucie. Przeznaczme w szczególności do czyszczenia trudno dostępnych drobnych części np.. węży, pipet, zaworów.</t>
  </si>
  <si>
    <t>Stożkowe, Ø 1,5 - 6 mm, długość około 170 mm.</t>
  </si>
  <si>
    <t>80 szt.</t>
  </si>
  <si>
    <t>2.343</t>
  </si>
  <si>
    <t>Szczotka czyszcząca do probówek, wykonana z naturalnego włosia, główka z wełny. Ocynkowany drut skręcany.</t>
  </si>
  <si>
    <t>Dł. całk. 280 mm; dł. szczotki 85 mm; Ø - szczotki 5 mm.</t>
  </si>
  <si>
    <t>5szt.</t>
  </si>
  <si>
    <t>2.344</t>
  </si>
  <si>
    <t>Szczotka czyszcząca do probówek NMR.</t>
  </si>
  <si>
    <t xml:space="preserve">Dł. całk. 250 mm; </t>
  </si>
  <si>
    <t>2.345</t>
  </si>
  <si>
    <t xml:space="preserve">Folia </t>
  </si>
  <si>
    <r>
      <t>Folia do przykrywania naczyń, szalek Petriego, kuwet. Bardzo elastyczna. Przylegająca szczelnie nawet do nieregularnych kształtów. Grubość 120  µm. Wolna od zmiękczaczy Temp. mięknięcia 60 °C. Do użycia w temp. -45 do +50 °C. Przepuszczalność gazowa w temp. 23 °C przez 24 h oraz przy wilgotności 50 %: tlen: 350 cm</t>
    </r>
    <r>
      <rPr>
        <vertAlign val="superscript"/>
        <sz val="8"/>
        <rFont val="Times New Roman"/>
        <family val="1"/>
        <charset val="238"/>
      </rPr>
      <t>3</t>
    </r>
    <r>
      <rPr>
        <sz val="8"/>
        <rFont val="Times New Roman"/>
        <family val="1"/>
        <charset val="238"/>
      </rPr>
      <t>/m</t>
    </r>
    <r>
      <rPr>
        <vertAlign val="superscript"/>
        <sz val="8"/>
        <rFont val="Times New Roman"/>
        <family val="1"/>
        <charset val="238"/>
      </rPr>
      <t>2</t>
    </r>
    <r>
      <rPr>
        <sz val="8"/>
        <rFont val="Times New Roman"/>
        <family val="1"/>
        <charset val="238"/>
      </rPr>
      <t>; azot: 105 cm</t>
    </r>
    <r>
      <rPr>
        <vertAlign val="superscript"/>
        <sz val="8"/>
        <rFont val="Times New Roman"/>
        <family val="1"/>
        <charset val="238"/>
      </rPr>
      <t>3</t>
    </r>
    <r>
      <rPr>
        <sz val="8"/>
        <rFont val="Times New Roman"/>
        <family val="1"/>
        <charset val="238"/>
      </rPr>
      <t>/m</t>
    </r>
    <r>
      <rPr>
        <vertAlign val="superscript"/>
        <sz val="8"/>
        <rFont val="Times New Roman"/>
        <family val="1"/>
        <charset val="238"/>
      </rPr>
      <t>2</t>
    </r>
    <r>
      <rPr>
        <sz val="8"/>
        <rFont val="Times New Roman"/>
        <family val="1"/>
        <charset val="238"/>
      </rPr>
      <t>; dwutlenek węgla : 1100 cm</t>
    </r>
    <r>
      <rPr>
        <vertAlign val="superscript"/>
        <sz val="8"/>
        <rFont val="Times New Roman"/>
        <family val="1"/>
        <charset val="238"/>
      </rPr>
      <t>3</t>
    </r>
    <r>
      <rPr>
        <sz val="8"/>
        <rFont val="Times New Roman"/>
        <family val="1"/>
        <charset val="238"/>
      </rPr>
      <t>/m</t>
    </r>
    <r>
      <rPr>
        <vertAlign val="superscript"/>
        <sz val="8"/>
        <rFont val="Times New Roman"/>
        <family val="1"/>
        <charset val="238"/>
      </rPr>
      <t>2</t>
    </r>
    <r>
      <rPr>
        <sz val="8"/>
        <rFont val="Times New Roman"/>
        <family val="1"/>
        <charset val="238"/>
      </rPr>
      <t>. Przepuszczalność pary wodnej w temp. 37 °C przez 24 h oraz przy wilgotności 90 %: 0,8 g/m</t>
    </r>
    <r>
      <rPr>
        <vertAlign val="superscript"/>
        <sz val="8"/>
        <rFont val="Times New Roman"/>
        <family val="1"/>
        <charset val="238"/>
      </rPr>
      <t>2</t>
    </r>
    <r>
      <rPr>
        <sz val="8"/>
        <rFont val="Times New Roman"/>
        <family val="1"/>
        <charset val="238"/>
      </rPr>
      <t>.</t>
    </r>
  </si>
  <si>
    <t>Szer. 100 mm; dł. 38 m.</t>
  </si>
  <si>
    <t>2.346</t>
  </si>
  <si>
    <t>Szer. 50 mm; dł. 75 m.</t>
  </si>
  <si>
    <t>2.347</t>
  </si>
  <si>
    <t>Szer. 100 mm; dł. 75 m.</t>
  </si>
  <si>
    <t>2.348</t>
  </si>
  <si>
    <t>Folia aluminiowa</t>
  </si>
  <si>
    <t>Folia aluminiowa - zawartość aluminium min. 99,0 %.</t>
  </si>
  <si>
    <t>Rolka - grubość 13 µm; szer. 300 mm; dł. 20 m.</t>
  </si>
  <si>
    <t>2.349</t>
  </si>
  <si>
    <t xml:space="preserve">Folia aluminiowa </t>
  </si>
  <si>
    <t>TLC, SIL G / UV254. Ze wskaźnikiem fluorescencyjnym.</t>
  </si>
  <si>
    <t>Format płytki 20 x 20 cm, grubość warstwy 0,2 mm</t>
  </si>
  <si>
    <t>2.350</t>
  </si>
  <si>
    <t>TLC, ALOX N / UV254. Ze wskaźnikiem fluorescencyjnym.</t>
  </si>
  <si>
    <t xml:space="preserve">Format płytki: 20 x 20 cm; grubość warstwy 0,2 mm. </t>
  </si>
  <si>
    <t>2.351</t>
  </si>
  <si>
    <t>Kuweta szklana precyzyjna</t>
  </si>
  <si>
    <t xml:space="preserve">Wykonana ze szkła kwarcowego przepuszczajcego promienie UV. Z przykrywką ze szwem PTFE. Posiadająca wskaźnik spektralny i dwie polerowane ścianki. Długość drogi optycznej 10 mm, ±0,01 mm. </t>
  </si>
  <si>
    <t>Dł. 12,5 mm, szer. 12,5 mm, wys. 45 mm. Poj. 3,5 mm, szer. wew. 10 mm.</t>
  </si>
  <si>
    <t>2.352</t>
  </si>
  <si>
    <t>Kuweta jednorazowa</t>
  </si>
  <si>
    <t>Wykonana z PMMA. Zapewniająca optymalną przepuszczalność światła. Posiadająca wgłębione okienka chroniące przed zadrapaniem oraz strzałkę wskazującą kierunek radiacji. Długość drogi optycznej 10 mm. Przepuszczalność 300-900 nm.</t>
  </si>
  <si>
    <t>Poj. 2,5 -4,5 ml. Typ makro.</t>
  </si>
  <si>
    <t>2.353</t>
  </si>
  <si>
    <t>Baloniki na gaz</t>
  </si>
  <si>
    <t>Wykonane z lateksu. Przeznaczone do kontroli wlotu i wylotu powietrza i gazu na aparaturze jak i do krótkiego przechowywania gazów. Długość pustych baloników 22 cm. Mix kolorów.</t>
  </si>
  <si>
    <t>2.354</t>
  </si>
  <si>
    <t xml:space="preserve">Wykonane z naturalnego kauczuku. Owalne. Do mieszania lub krótkiego przechowywania gazów. Obwód max. około 85 cm. Mix kolorów. </t>
  </si>
  <si>
    <t>2.355</t>
  </si>
  <si>
    <t>Uniwersalne papierki wskaźnikowe</t>
  </si>
  <si>
    <t>Zakres pomiarowy pH 1-14; stopniowanie pH 1,0/2,0.</t>
  </si>
  <si>
    <t>2.356</t>
  </si>
  <si>
    <t>Uniwersalne papierki wskaźnikowe pH, w kwadratowym opakowaniu zbiorczym z tworzywa sztucznego. Posiadające pola wskaźnikowe z celulozy nasączonej barwnikiem z załaczoną skala porównawczą. Barwnik nie przechodzi do roztworu.</t>
  </si>
  <si>
    <t>Zakres pomiarowy pH nie węższy niż 0-14; stopniowanie pH 1,0.</t>
  </si>
  <si>
    <t>2.357</t>
  </si>
  <si>
    <t>Zakres pomiarowy pH nie węższy niż 0,0-6,0; stopniowanie pH 0,5.</t>
  </si>
  <si>
    <t>2.358</t>
  </si>
  <si>
    <t>Zakres pomiarowy pH nie węższy niż 7,0-14,0; stopniowanie pH 0,5.</t>
  </si>
  <si>
    <t>2.359</t>
  </si>
  <si>
    <t>Taśma do gwintów</t>
  </si>
  <si>
    <t>Wykonana z PTFE. Chroni, uszczelnia, mocuje, nadająca się do wszystkich rodzajów gwintów, bardzo rozciągliwa. Do zastosowań w temp. od -190 °C.  do +260 °C. Wytrzymała na większość chemikaliów. Długość rolki 12 m. 3 rolki w op.</t>
  </si>
  <si>
    <t xml:space="preserve">Szerokość 12 mm, grubość 0,08 mm. </t>
  </si>
  <si>
    <t>1 op.</t>
  </si>
  <si>
    <t>2.360</t>
  </si>
  <si>
    <t>Taśma ze wskaźnikiem sterylizacji</t>
  </si>
  <si>
    <t>Samoprzylepna. Służąca do znakowania lub pieczętowania naczyń do sterylizacji parowej. Autoklawowalna. Posiadająca możliwość opisywania.</t>
  </si>
  <si>
    <t>Długość taśmy 55 m, szerokość 19 mm, Ø wewn. rolki 76 mm.</t>
  </si>
  <si>
    <t>2.361</t>
  </si>
  <si>
    <t>Chusteczki precyzyjne</t>
  </si>
  <si>
    <t xml:space="preserve">Jednowarstwowe, w kolorze białym. Wykonane ze specjalnie obrabianych niestrzępiących się i bardzo chłonnych włókien celulozowych (100% świeżej celulozy). Przeznaczone do precyzyjnego wycierania wrażliwych delikatnych miejsc, do czyszczenia elementów elektronicznych i kontaktów, soczewek optycznych i szkiełek mikroskopowych.  </t>
  </si>
  <si>
    <t>Wymiary chusteczki 304 x 304 mm</t>
  </si>
  <si>
    <t>196 szt.</t>
  </si>
  <si>
    <t>2.362</t>
  </si>
  <si>
    <t>Wymiary chusteczki 213 x 114 mm</t>
  </si>
  <si>
    <t>280 szt.</t>
  </si>
  <si>
    <t>2.363</t>
  </si>
  <si>
    <t>Tacki wagowe - jednorazowe</t>
  </si>
  <si>
    <t xml:space="preserve">Wykonane z PS. Przeznaczone do jednorazowego użytku. Bezbarwne, transparentne, antyelektrostatyczne. Przeznaczone do pracy z substancjami stałymi i ciekłymi. Odporne na rozcieńczone kwasy, ługi i alkohole. Obojętne biologicznie. Zachowujące trwałość w temp. do +80°C. </t>
  </si>
  <si>
    <t>Dł. 46 mm., szer. 46 mm., wys. 8 mm</t>
  </si>
  <si>
    <t>2.364</t>
  </si>
  <si>
    <t>Papierki wagowe</t>
  </si>
  <si>
    <t>Wykonane z papieru niezawierającego azotu. Gładka powierzchnia umożliwiająca optymalne odzyskanie próbki.</t>
  </si>
  <si>
    <t>Dł. 76 mm, szer. 76 mm.</t>
  </si>
  <si>
    <t>2.365</t>
  </si>
  <si>
    <t>Wata kwarcowa</t>
  </si>
  <si>
    <t xml:space="preserve">Wata kwarcowa, chemicznie czysta. Do analiz elementarnych lub kolumn chromatograficznych. Rozmiar 5 do 30 µm. </t>
  </si>
  <si>
    <t>10 g</t>
  </si>
  <si>
    <t>2.366</t>
  </si>
  <si>
    <t>Woreczki na próbki</t>
  </si>
  <si>
    <t>Wykonane z przezroczystego LDPE, z zamknięciem strunowym. Grubość folii 50 µm.</t>
  </si>
  <si>
    <t>Szer. 50 mm; wys. 80 mm.</t>
  </si>
  <si>
    <t>2.367</t>
  </si>
  <si>
    <t>Szer. 80 mm; wys. 120 mm.</t>
  </si>
  <si>
    <t>2.368</t>
  </si>
  <si>
    <t>Szer. 100 mm; wys. 150 mm.</t>
  </si>
  <si>
    <t>2.369</t>
  </si>
  <si>
    <t>Szer. 180 mm; wys. 250 mm.</t>
  </si>
  <si>
    <t>2.370</t>
  </si>
  <si>
    <t>Szer. 300 mm; wys. 400 mm.</t>
  </si>
  <si>
    <t>Zakres pomiarowy: pH od 0 do 14,                                                          temperatura  od 0 °C  do +50 °C;                         Rozdzielczość: pH 0,1,        0,01                                                              temperatura 0,5 °C;                                                    Dokładność: pH ± 0,1                                                                   temperatura ± 1,0</t>
  </si>
  <si>
    <r>
      <rPr>
        <sz val="8"/>
        <rFont val="Times New Roman"/>
        <family val="1"/>
        <charset val="238"/>
      </rPr>
      <t>Do gazów szlachetnych/CO</t>
    </r>
    <r>
      <rPr>
        <vertAlign val="subscript"/>
        <sz val="8"/>
        <rFont val="Times New Roman"/>
        <family val="1"/>
        <charset val="238"/>
      </rPr>
      <t>2</t>
    </r>
    <r>
      <rPr>
        <sz val="8"/>
        <rFont val="Times New Roman"/>
        <family val="1"/>
        <charset val="238"/>
      </rPr>
      <t>. Złącze do butli: W 21,8 x 1/14″ prawy; złącze do węża: G 1/4″ prawy.</t>
    </r>
  </si>
  <si>
    <t>Urządzenie przeznaczone do podłączania do pompy próżniowej od strony ssącej w zespole ciągu połączeń. Podłączenia do węża o Ø wewn. 8 mm. Możliwość montażu na statywie (zaciskami na tylnej ściance urządzenia). Do regulacji i stałego utrzymania poziomu próżni.Mozliwość płynnej regulacji zmiennego poziomu próżni.</t>
  </si>
  <si>
    <t>Na probówki  Ø 30 mm, posiadający przegordy o wymiarach 31x31 mm. Wykonany z PP. Nie unosi się na powierzchni wody. Alfanumeryczne oznakowanie otworów na max. 24 probówki. Trwały w temp. od - 10 °C do +120 °C. Autoklawowalny. Dł. 300 x szer. 110 x wys. 85 mm; Przegrody - 24 (3 x 8).</t>
  </si>
  <si>
    <t>Na probówki Ø 16 mm, posiadający przegrody o wymiarach 16x16 mm.  Wykonany z PP. Nie unosi się na powierzchni wody. Alfanumeryczne oznakowanie otworów na max. 60 probówek. Trwałe w temperaturze od -10°C do +120°C. Autoklawowalny. Wymiary dł. 250 x szer. 105 x wys. 70 mm. Przegrody - 60 (5 x 12).</t>
  </si>
  <si>
    <t>Moc  2000 W  
Przepływ powietrza i temperatura:
Stopień 1: 150 l/min, 50°C; Stopień 2: 150-300 l/min, 80 do 600°C; Stopień 3: 300-500 l/min, 80 do 600°C  
Wymiary (szer. x gł. x wys.):  253 x 84,5 x 200 mm; Zasilanie: 220-230 V, 50/60 Hz</t>
  </si>
  <si>
    <t>Nakładana dysza redukująca o Ø 14 mm zapewniająca koncentrację gorącego strumienia powietrza. (pasująca do dmuchawy z poz. 1.36)</t>
  </si>
  <si>
    <t xml:space="preserve">Ostrze wykonane z nierdzewnej stali szlachetnej 18/10, plastikowa rączka. Przeznaczona do proszków, granulatów itp. Obracając radełko dozuje się pobrany materiał. </t>
  </si>
  <si>
    <t>Poj. 5 ml ± 0,04 ml, NS 10/19</t>
  </si>
  <si>
    <t>Poj. 10 ml ± 0,04 ml, NS 10/19</t>
  </si>
  <si>
    <t xml:space="preserve">Poj. 10 ml błąd ±0,025 ml;.szlif NS 10/19 </t>
  </si>
  <si>
    <t xml:space="preserve">Wykonane ze szkła borokrzemianowego 3.3. Klasa A. Przezroczyste, z niebieską podziałką. Posiadające nadrukowane numery seryjne. Szlif NS oraz korek z HDPE. Kalibrowane na wlew. Zgodne z DIN EN 12664, ISO 1042. </t>
  </si>
  <si>
    <t xml:space="preserve">Zakres pomiaru od -40 °C do +200 °C. Dokładność pomiaru ±1,0 °C (od -20 °C do +100 °C) ± 1,5 °C (pozostały zakres pomiaru). Wymiary: 205 x 20 x 16 mm,  Ø czujnika 3,5 mm.                             </t>
  </si>
  <si>
    <t>Na probówki o  Ø 13mm. 
Nie unosi się na powierzchni wody
Alfanumeryczne oznakowanie otworów
Odporność termiczna -10 do +120 °C
Szyko otworów 6x15, 90 otworów
Wymiary przegrody 13x13 mm
Wymiary statywu 250x105x60</t>
  </si>
  <si>
    <t>Przeznaczone do szczelnego zamykania naczyń szklanych, plastikowych lub metalowych o prostej lub wywiniętej krawędzi lub NS.  Korki można przebić w celu pobrania próbki, mimo tego utrzymują nadal wodoodporność. Trwałe w temperaturze od -20 do +100 °C. Wykonane z gumy lub silikonu.</t>
  </si>
  <si>
    <t xml:space="preserve">Wykonane ze stali sprężystej, niklowane galwanicznie. Odpowiednie do temperatur do 150 °C. Autoklawowalne. </t>
  </si>
  <si>
    <t xml:space="preserve">Wykonane z PE. Ze szlifem standardowym, ośmiokątne. </t>
  </si>
  <si>
    <t>Wykonane z PTFE. Przeznaczone do uszczelniania połączeń szlifowych, do pracy z gazami, cieczami i w próżni. Pierścienie na zewnątrz mankietu pozwalające na uszczelnienie wysokiej próżni (przeciek &lt;1x10⁻¹ mbar I s⁻¹) i zapobieganiu zacieraniu się szlifów szklanych. Smarowanie nie jest konieczne. Odporne na temperaturę od -200  °C do +250 °C. Autoklawowalne.</t>
  </si>
  <si>
    <t>Wykonane z PTFE. Do uszczelniania standardowych połączeń szlifowych, do pracy z gazami, cieczami i w próżni do 0,1 mbar. Odporne na prawie wszystkie substancje chemiczne. Odporne na temperaturę od - 200 °C do + 250  °C. Łatwe do zdejmowania, wielokrotnego użytku. Smarowanie nie jest konieczne. Autoklawowalne.</t>
  </si>
  <si>
    <t>Bibuły filtracyjne do analizy jakościowej. Wykonane z 100 % celulozy.. Zawartość popiołu 0,06 %. Gramatura: 80 g/m ², retencja 12-15 μm.  Filtracja bardzo szybka.</t>
  </si>
  <si>
    <t xml:space="preserve">Ø 15-16 mm; dł. 30 mm.  </t>
  </si>
  <si>
    <t xml:space="preserve">Przeznaczone do dokładnego i szybkiego pomiaru farbowanych, mętnych i przezroczystych roztworów wodnych. W plastikowym, okrągłym pudełku ze skalą kolorów. Rolki papierków wskaźnikowych o dł. 5 m i  7-8 mm szerokości każda. </t>
  </si>
  <si>
    <r>
      <t xml:space="preserve">Załącznik nr 1 - Opis przedmiotu zamowienia/Formularz cenowy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38"/>
      </rPr>
      <t>do podstępowania na sukcesywne dostawy materiałów laboratoryjnych i drobnego sprzętu laboratoryjnego, nr ref.  SZPiZ.261.23.2025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</si>
</sst>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&quot; &quot;* #,##0.00&quot; &quot;[$zł]&quot; &quot;;&quot;-&quot;* #,##0.00&quot; &quot;[$zł]&quot; &quot;;&quot; &quot;* &quot;-&quot;#&quot; &quot;[$zł]&quot; &quot;;&quot; &quot;@&quot; &quot;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b/>
      <sz val="8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vertAlign val="superscript"/>
      <sz val="8"/>
      <name val="Times New Roman"/>
      <family val="1"/>
      <charset val="238"/>
    </font>
    <font>
      <vertAlign val="subscript"/>
      <sz val="8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i/>
      <sz val="8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i/>
      <sz val="8"/>
      <color rgb="FFFF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8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5" fillId="0" borderId="0"/>
    <xf numFmtId="0" fontId="6" fillId="0" borderId="0"/>
    <xf numFmtId="164" fontId="5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10">
    <xf numFmtId="0" fontId="0" fillId="0" borderId="0" xfId="0"/>
    <xf numFmtId="0" fontId="4" fillId="0" borderId="2" xfId="2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/>
    </xf>
    <xf numFmtId="0" fontId="4" fillId="0" borderId="3" xfId="2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4" fillId="0" borderId="3" xfId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4" applyFont="1" applyBorder="1" applyAlignment="1" applyProtection="1">
      <alignment horizontal="left" vertical="center" wrapText="1"/>
      <protection locked="0"/>
    </xf>
    <xf numFmtId="0" fontId="4" fillId="0" borderId="2" xfId="2" applyFont="1" applyBorder="1" applyAlignment="1" applyProtection="1">
      <alignment horizontal="left" vertical="center" wrapText="1"/>
      <protection locked="0"/>
    </xf>
    <xf numFmtId="0" fontId="4" fillId="0" borderId="3" xfId="2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3" xfId="4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/>
    </xf>
    <xf numFmtId="0" fontId="8" fillId="2" borderId="16" xfId="1" applyFont="1" applyFill="1" applyBorder="1" applyAlignment="1" applyProtection="1">
      <alignment horizontal="center" vertical="center" wrapText="1"/>
      <protection locked="0"/>
    </xf>
    <xf numFmtId="4" fontId="8" fillId="2" borderId="17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  <protection locked="0"/>
    </xf>
    <xf numFmtId="0" fontId="14" fillId="0" borderId="2" xfId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4" fontId="14" fillId="0" borderId="2" xfId="1" applyNumberFormat="1" applyFont="1" applyBorder="1" applyAlignment="1" applyProtection="1">
      <alignment horizontal="center" vertical="center" wrapText="1"/>
      <protection locked="0"/>
    </xf>
    <xf numFmtId="4" fontId="10" fillId="0" borderId="2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6" fillId="2" borderId="16" xfId="1" applyFont="1" applyFill="1" applyBorder="1" applyAlignment="1" applyProtection="1">
      <alignment horizontal="center" vertical="center" wrapText="1"/>
      <protection locked="0"/>
    </xf>
    <xf numFmtId="0" fontId="16" fillId="2" borderId="17" xfId="1" applyFont="1" applyFill="1" applyBorder="1" applyAlignment="1" applyProtection="1">
      <alignment horizontal="center" vertical="center" wrapText="1"/>
      <protection locked="0"/>
    </xf>
    <xf numFmtId="0" fontId="17" fillId="2" borderId="17" xfId="0" applyFont="1" applyFill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center" vertical="center" wrapText="1" shrinkToFit="1"/>
      <protection locked="0"/>
    </xf>
    <xf numFmtId="0" fontId="4" fillId="0" borderId="3" xfId="0" applyFont="1" applyBorder="1" applyAlignment="1">
      <alignment horizontal="center" vertical="center"/>
    </xf>
    <xf numFmtId="11" fontId="4" fillId="0" borderId="3" xfId="5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0" fillId="0" borderId="0" xfId="0" applyFont="1"/>
    <xf numFmtId="4" fontId="10" fillId="0" borderId="0" xfId="0" applyNumberFormat="1" applyFont="1"/>
    <xf numFmtId="0" fontId="10" fillId="0" borderId="3" xfId="0" applyFont="1" applyBorder="1"/>
    <xf numFmtId="44" fontId="4" fillId="0" borderId="3" xfId="0" applyNumberFormat="1" applyFont="1" applyBorder="1" applyAlignment="1">
      <alignment horizontal="center" vertical="center"/>
    </xf>
    <xf numFmtId="0" fontId="4" fillId="3" borderId="3" xfId="2" applyFont="1" applyFill="1" applyBorder="1" applyAlignment="1" applyProtection="1">
      <alignment horizontal="center" vertical="center" wrapText="1"/>
      <protection locked="0"/>
    </xf>
    <xf numFmtId="4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" fontId="20" fillId="0" borderId="21" xfId="0" applyNumberFormat="1" applyFont="1" applyBorder="1" applyAlignment="1">
      <alignment horizontal="center" wrapText="1"/>
    </xf>
    <xf numFmtId="0" fontId="4" fillId="0" borderId="3" xfId="0" applyFont="1" applyBorder="1" applyAlignment="1" applyProtection="1">
      <alignment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4" fillId="0" borderId="3" xfId="1" quotePrefix="1" applyFont="1" applyBorder="1" applyAlignment="1" applyProtection="1">
      <alignment horizontal="center" vertical="center" wrapText="1"/>
      <protection locked="0"/>
    </xf>
    <xf numFmtId="0" fontId="10" fillId="0" borderId="3" xfId="2" applyFont="1" applyBorder="1" applyAlignment="1" applyProtection="1">
      <alignment horizontal="center" vertical="center" wrapText="1"/>
      <protection locked="0"/>
    </xf>
    <xf numFmtId="0" fontId="19" fillId="0" borderId="3" xfId="2" applyFont="1" applyBorder="1" applyAlignment="1" applyProtection="1">
      <alignment horizontal="center" vertical="center" wrapText="1"/>
      <protection locked="0"/>
    </xf>
    <xf numFmtId="165" fontId="4" fillId="0" borderId="3" xfId="0" applyNumberFormat="1" applyFont="1" applyBorder="1" applyAlignment="1">
      <alignment horizontal="center" vertical="center"/>
    </xf>
    <xf numFmtId="0" fontId="8" fillId="2" borderId="17" xfId="1" applyFont="1" applyFill="1" applyBorder="1" applyAlignment="1" applyProtection="1">
      <alignment horizontal="center" vertical="center" wrapText="1"/>
      <protection locked="0"/>
    </xf>
    <xf numFmtId="4" fontId="20" fillId="0" borderId="21" xfId="0" applyNumberFormat="1" applyFont="1" applyBorder="1" applyAlignment="1">
      <alignment horizontal="center" vertical="center" wrapText="1"/>
    </xf>
    <xf numFmtId="4" fontId="16" fillId="2" borderId="17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4" fillId="0" borderId="1" xfId="2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0" borderId="12" xfId="1" applyFont="1" applyBorder="1" applyAlignment="1" applyProtection="1">
      <alignment horizontal="center" vertical="center" wrapText="1"/>
      <protection locked="0"/>
    </xf>
    <xf numFmtId="0" fontId="3" fillId="0" borderId="10" xfId="1" applyFont="1" applyBorder="1" applyAlignment="1" applyProtection="1">
      <alignment horizontal="center" vertical="center" wrapText="1"/>
      <protection locked="0"/>
    </xf>
    <xf numFmtId="0" fontId="3" fillId="0" borderId="13" xfId="1" applyFont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 applyProtection="1">
      <alignment horizontal="center" vertical="center" wrapText="1"/>
      <protection locked="0"/>
    </xf>
    <xf numFmtId="0" fontId="3" fillId="0" borderId="8" xfId="1" applyFont="1" applyBorder="1" applyAlignment="1" applyProtection="1">
      <alignment horizontal="center" vertical="center" wrapText="1"/>
      <protection locked="0"/>
    </xf>
    <xf numFmtId="0" fontId="3" fillId="0" borderId="14" xfId="1" applyFont="1" applyBorder="1" applyAlignment="1" applyProtection="1">
      <alignment horizontal="center" vertical="center" wrapText="1"/>
      <protection locked="0"/>
    </xf>
    <xf numFmtId="0" fontId="4" fillId="0" borderId="3" xfId="2" applyFont="1" applyBorder="1" applyAlignment="1" applyProtection="1">
      <alignment horizontal="center" vertical="center" wrapText="1"/>
      <protection locked="0"/>
    </xf>
    <xf numFmtId="0" fontId="4" fillId="0" borderId="3" xfId="2" applyFont="1" applyBorder="1" applyAlignment="1" applyProtection="1">
      <alignment horizontal="left" vertical="center" wrapText="1"/>
      <protection locked="0"/>
    </xf>
    <xf numFmtId="4" fontId="8" fillId="2" borderId="17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4" fontId="20" fillId="0" borderId="18" xfId="0" applyNumberFormat="1" applyFont="1" applyBorder="1" applyAlignment="1">
      <alignment horizontal="right" vertical="center" wrapText="1"/>
    </xf>
    <xf numFmtId="4" fontId="20" fillId="0" borderId="19" xfId="0" applyNumberFormat="1" applyFont="1" applyBorder="1" applyAlignment="1">
      <alignment horizontal="right" vertical="center" wrapText="1"/>
    </xf>
    <xf numFmtId="4" fontId="20" fillId="0" borderId="20" xfId="0" applyNumberFormat="1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 wrapText="1"/>
    </xf>
    <xf numFmtId="0" fontId="20" fillId="0" borderId="19" xfId="0" applyFont="1" applyBorder="1" applyAlignment="1">
      <alignment horizontal="right" vertical="center" wrapText="1"/>
    </xf>
    <xf numFmtId="0" fontId="20" fillId="0" borderId="20" xfId="0" applyFont="1" applyBorder="1" applyAlignment="1">
      <alignment horizontal="right" vertical="center" wrapText="1"/>
    </xf>
    <xf numFmtId="4" fontId="3" fillId="5" borderId="12" xfId="0" applyNumberFormat="1" applyFont="1" applyFill="1" applyBorder="1" applyAlignment="1">
      <alignment horizontal="center" vertical="center" wrapText="1"/>
    </xf>
    <xf numFmtId="4" fontId="3" fillId="5" borderId="10" xfId="0" applyNumberFormat="1" applyFont="1" applyFill="1" applyBorder="1" applyAlignment="1">
      <alignment horizontal="center" vertical="center" wrapText="1"/>
    </xf>
    <xf numFmtId="4" fontId="3" fillId="5" borderId="13" xfId="0" applyNumberFormat="1" applyFont="1" applyFill="1" applyBorder="1" applyAlignment="1">
      <alignment horizontal="center" vertical="center" wrapText="1"/>
    </xf>
    <xf numFmtId="4" fontId="3" fillId="5" borderId="11" xfId="0" applyNumberFormat="1" applyFont="1" applyFill="1" applyBorder="1" applyAlignment="1">
      <alignment horizontal="center" vertical="center" wrapText="1"/>
    </xf>
    <xf numFmtId="4" fontId="3" fillId="5" borderId="0" xfId="0" applyNumberFormat="1" applyFont="1" applyFill="1" applyAlignment="1">
      <alignment horizontal="center" vertical="center" wrapText="1"/>
    </xf>
    <xf numFmtId="4" fontId="3" fillId="5" borderId="15" xfId="0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4" fillId="0" borderId="6" xfId="2" applyFont="1" applyBorder="1" applyAlignment="1" applyProtection="1">
      <alignment horizontal="center" vertical="center" wrapText="1"/>
      <protection locked="0"/>
    </xf>
    <xf numFmtId="0" fontId="4" fillId="0" borderId="2" xfId="2" applyFont="1" applyBorder="1" applyAlignment="1" applyProtection="1">
      <alignment horizontal="center" vertical="center" wrapText="1"/>
      <protection locked="0"/>
    </xf>
    <xf numFmtId="0" fontId="4" fillId="0" borderId="3" xfId="4" applyFont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left" vertical="center" wrapText="1"/>
      <protection locked="0"/>
    </xf>
    <xf numFmtId="0" fontId="4" fillId="0" borderId="4" xfId="2" applyFont="1" applyBorder="1" applyAlignment="1" applyProtection="1">
      <alignment horizontal="center" vertical="center" wrapText="1"/>
      <protection locked="0"/>
    </xf>
    <xf numFmtId="0" fontId="4" fillId="0" borderId="5" xfId="2" applyFont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left" vertical="center" wrapText="1"/>
      <protection locked="0"/>
    </xf>
    <xf numFmtId="0" fontId="8" fillId="4" borderId="7" xfId="1" applyFont="1" applyFill="1" applyBorder="1" applyAlignment="1" applyProtection="1">
      <alignment horizontal="left" vertical="center" wrapText="1"/>
      <protection locked="0"/>
    </xf>
    <xf numFmtId="0" fontId="19" fillId="0" borderId="22" xfId="2" applyFont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left" vertical="center"/>
      <protection locked="0"/>
    </xf>
    <xf numFmtId="0" fontId="8" fillId="4" borderId="7" xfId="1" applyFont="1" applyFill="1" applyBorder="1" applyAlignment="1" applyProtection="1">
      <alignment horizontal="left" vertical="center"/>
      <protection locked="0"/>
    </xf>
    <xf numFmtId="49" fontId="8" fillId="4" borderId="4" xfId="2" applyNumberFormat="1" applyFont="1" applyFill="1" applyBorder="1" applyAlignment="1" applyProtection="1">
      <alignment horizontal="left" vertical="center" wrapText="1"/>
      <protection locked="0"/>
    </xf>
    <xf numFmtId="49" fontId="8" fillId="4" borderId="7" xfId="2" applyNumberFormat="1" applyFont="1" applyFill="1" applyBorder="1" applyAlignment="1" applyProtection="1">
      <alignment horizontal="left" vertical="center" wrapText="1"/>
      <protection locked="0"/>
    </xf>
    <xf numFmtId="0" fontId="19" fillId="0" borderId="3" xfId="0" quotePrefix="1" applyFont="1" applyBorder="1" applyAlignment="1">
      <alignment horizontal="center" vertical="center"/>
    </xf>
  </cellXfs>
  <cellStyles count="19">
    <cellStyle name="Dziesiętny 2" xfId="3" xr:uid="{00000000-0005-0000-0000-000001000000}"/>
    <cellStyle name="Dziesiętny 2 2" xfId="7" xr:uid="{00000000-0005-0000-0000-000002000000}"/>
    <cellStyle name="Dziesiętny 2 3" xfId="9" xr:uid="{00000000-0005-0000-0000-000003000000}"/>
    <cellStyle name="Dziesiętny 2 4" xfId="11" xr:uid="{00000000-0005-0000-0000-000004000000}"/>
    <cellStyle name="Dziesiętny 3" xfId="6" xr:uid="{00000000-0005-0000-0000-000005000000}"/>
    <cellStyle name="Dziesiętny 4" xfId="8" xr:uid="{00000000-0005-0000-0000-000006000000}"/>
    <cellStyle name="Dziesiętny 5" xfId="10" xr:uid="{00000000-0005-0000-0000-000007000000}"/>
    <cellStyle name="Normalny" xfId="0" builtinId="0"/>
    <cellStyle name="Normalny 2" xfId="4" xr:uid="{00000000-0005-0000-0000-000009000000}"/>
    <cellStyle name="Normalny 2 2" xfId="13" xr:uid="{00000000-0005-0000-0000-00000A000000}"/>
    <cellStyle name="Normalny 3" xfId="14" xr:uid="{00000000-0005-0000-0000-00000B000000}"/>
    <cellStyle name="Normalny 3 2" xfId="16" xr:uid="{00000000-0005-0000-0000-00000C000000}"/>
    <cellStyle name="Normalny 4" xfId="1" xr:uid="{00000000-0005-0000-0000-00000D000000}"/>
    <cellStyle name="Normalny 5" xfId="12" xr:uid="{00000000-0005-0000-0000-00000E000000}"/>
    <cellStyle name="Normalny_Arkusz1" xfId="2" xr:uid="{00000000-0005-0000-0000-00000F000000}"/>
    <cellStyle name="Procentowy" xfId="5" builtinId="5"/>
    <cellStyle name="Walutowy 2" xfId="15" xr:uid="{00000000-0005-0000-0000-000011000000}"/>
    <cellStyle name="Walutowy 2 2" xfId="17" xr:uid="{00000000-0005-0000-0000-000012000000}"/>
    <cellStyle name="Walutowy 2 3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1">
    <v>1</v>
    <v>5</v>
    <v>https://www.carlroth.com/medias/AH89-1-01-1000Wx1000H?context=bWFzdGVyfGltYWdlc3w1NzE3MHxpbWFnZS9qcGVnfGltYWdlcy9oNGQvaDhjLzg4Mjc3NzczODQ0NzguanBnfGU0NTg4MDEzYzY5NDU1M2MwYzU5MGUzMDYyYmVlMWZlODg4MzQ4NWNhNjQwMDVkMTJjOGNkMDkxMWE5NmM0Nzc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</s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54"/>
  <sheetViews>
    <sheetView tabSelected="1" workbookViewId="0">
      <pane xSplit="1" ySplit="8" topLeftCell="B42" activePane="bottomRight" state="frozen"/>
      <selection pane="topRight" activeCell="B1" sqref="B1"/>
      <selection pane="bottomLeft" activeCell="A9" sqref="A9"/>
      <selection pane="bottomRight" activeCell="J7" sqref="J7"/>
    </sheetView>
  </sheetViews>
  <sheetFormatPr defaultRowHeight="11.25"/>
  <cols>
    <col min="1" max="1" width="3.28515625" style="32" customWidth="1"/>
    <col min="2" max="2" width="6.140625" style="32" customWidth="1"/>
    <col min="3" max="3" width="16.42578125" style="32" customWidth="1"/>
    <col min="4" max="4" width="30" style="32" customWidth="1"/>
    <col min="5" max="5" width="34.85546875" style="32" customWidth="1"/>
    <col min="6" max="6" width="4.42578125" style="32" customWidth="1"/>
    <col min="7" max="7" width="9.5703125" style="32" customWidth="1"/>
    <col min="8" max="8" width="10.140625" style="32" customWidth="1"/>
    <col min="9" max="9" width="11.7109375" style="32" customWidth="1"/>
    <col min="10" max="10" width="10.5703125" style="32" customWidth="1"/>
    <col min="11" max="11" width="17.42578125" style="32" customWidth="1"/>
    <col min="12" max="12" width="10.85546875" style="33" customWidth="1"/>
    <col min="13" max="13" width="17.140625" style="33" customWidth="1"/>
    <col min="14" max="16384" width="9.140625" style="32"/>
  </cols>
  <sheetData>
    <row r="1" spans="2:13" ht="12" thickBot="1"/>
    <row r="2" spans="2:13" ht="15" customHeight="1">
      <c r="B2" s="62" t="s">
        <v>1240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2:13" ht="15" customHeight="1"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7"/>
    </row>
    <row r="4" spans="2:13" ht="18.75" customHeight="1" thickBot="1">
      <c r="B4" s="65"/>
      <c r="C4" s="66"/>
      <c r="D4" s="66"/>
      <c r="E4" s="66"/>
      <c r="F4" s="66"/>
      <c r="G4" s="66"/>
      <c r="H4" s="66"/>
      <c r="I4" s="66"/>
      <c r="J4" s="66"/>
      <c r="K4" s="66"/>
      <c r="L4" s="66"/>
      <c r="M4" s="67"/>
    </row>
    <row r="5" spans="2:13" ht="19.5" customHeight="1">
      <c r="B5" s="68" t="s">
        <v>0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70"/>
    </row>
    <row r="6" spans="2:13" ht="22.5" customHeight="1" thickBot="1">
      <c r="B6" s="71" t="s">
        <v>1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3"/>
    </row>
    <row r="7" spans="2:13" ht="53.25" thickBot="1">
      <c r="B7" s="14" t="s">
        <v>2</v>
      </c>
      <c r="C7" s="15" t="s">
        <v>3</v>
      </c>
      <c r="D7" s="76" t="s">
        <v>4</v>
      </c>
      <c r="E7" s="76"/>
      <c r="F7" s="15" t="s">
        <v>5</v>
      </c>
      <c r="G7" s="15" t="s">
        <v>6</v>
      </c>
      <c r="H7" s="16" t="s">
        <v>7</v>
      </c>
      <c r="I7" s="16" t="s">
        <v>8</v>
      </c>
      <c r="J7" s="16" t="s">
        <v>9</v>
      </c>
      <c r="K7" s="15" t="s">
        <v>10</v>
      </c>
      <c r="L7" s="15" t="s">
        <v>11</v>
      </c>
      <c r="M7" s="15" t="s">
        <v>12</v>
      </c>
    </row>
    <row r="8" spans="2:13" ht="12" thickBot="1">
      <c r="B8" s="24">
        <v>1</v>
      </c>
      <c r="C8" s="25">
        <v>2</v>
      </c>
      <c r="D8" s="25">
        <v>3</v>
      </c>
      <c r="E8" s="25">
        <v>4</v>
      </c>
      <c r="F8" s="25">
        <v>5</v>
      </c>
      <c r="G8" s="25">
        <v>6</v>
      </c>
      <c r="H8" s="26">
        <v>7</v>
      </c>
      <c r="I8" s="26">
        <v>8</v>
      </c>
      <c r="J8" s="26">
        <v>9</v>
      </c>
      <c r="K8" s="25">
        <v>10</v>
      </c>
      <c r="L8" s="55">
        <v>11</v>
      </c>
      <c r="M8" s="55">
        <v>12</v>
      </c>
    </row>
    <row r="9" spans="2:13" ht="33.75">
      <c r="B9" s="17" t="s">
        <v>13</v>
      </c>
      <c r="C9" s="1" t="s">
        <v>14</v>
      </c>
      <c r="D9" s="9" t="s">
        <v>15</v>
      </c>
      <c r="E9" s="9" t="s">
        <v>16</v>
      </c>
      <c r="F9" s="17" t="s">
        <v>17</v>
      </c>
      <c r="G9" s="17" t="s">
        <v>18</v>
      </c>
      <c r="H9" s="59">
        <v>1</v>
      </c>
      <c r="I9" s="19"/>
      <c r="J9" s="19"/>
      <c r="K9" s="18"/>
      <c r="L9" s="20"/>
      <c r="M9" s="20"/>
    </row>
    <row r="10" spans="2:13" ht="33.75">
      <c r="B10" s="17" t="s">
        <v>19</v>
      </c>
      <c r="C10" s="1" t="s">
        <v>20</v>
      </c>
      <c r="D10" s="9" t="s">
        <v>21</v>
      </c>
      <c r="E10" s="9" t="s">
        <v>22</v>
      </c>
      <c r="F10" s="17" t="s">
        <v>17</v>
      </c>
      <c r="G10" s="1" t="s">
        <v>23</v>
      </c>
      <c r="H10" s="60">
        <v>30</v>
      </c>
      <c r="I10" s="13"/>
      <c r="J10" s="13"/>
      <c r="K10" s="42"/>
      <c r="L10" s="21"/>
      <c r="M10" s="21"/>
    </row>
    <row r="11" spans="2:13" ht="39.75" customHeight="1">
      <c r="B11" s="17" t="s">
        <v>24</v>
      </c>
      <c r="C11" s="3" t="s">
        <v>20</v>
      </c>
      <c r="D11" s="10" t="s">
        <v>25</v>
      </c>
      <c r="E11" s="10" t="s">
        <v>26</v>
      </c>
      <c r="F11" s="5" t="s">
        <v>17</v>
      </c>
      <c r="G11" s="3" t="s">
        <v>23</v>
      </c>
      <c r="H11" s="61">
        <v>5</v>
      </c>
      <c r="I11" s="2"/>
      <c r="J11" s="2"/>
      <c r="K11" s="43"/>
      <c r="L11" s="22"/>
      <c r="M11" s="22"/>
    </row>
    <row r="12" spans="2:13" ht="22.5" customHeight="1">
      <c r="B12" s="17" t="s">
        <v>27</v>
      </c>
      <c r="C12" s="74" t="s">
        <v>28</v>
      </c>
      <c r="D12" s="75" t="s">
        <v>29</v>
      </c>
      <c r="E12" s="10" t="s">
        <v>30</v>
      </c>
      <c r="F12" s="5" t="s">
        <v>17</v>
      </c>
      <c r="G12" s="3" t="s">
        <v>23</v>
      </c>
      <c r="H12" s="61">
        <v>5</v>
      </c>
      <c r="I12" s="2"/>
      <c r="J12" s="2"/>
      <c r="K12" s="43"/>
      <c r="L12" s="22"/>
      <c r="M12" s="22"/>
    </row>
    <row r="13" spans="2:13" ht="22.5">
      <c r="B13" s="17" t="s">
        <v>31</v>
      </c>
      <c r="C13" s="74"/>
      <c r="D13" s="75"/>
      <c r="E13" s="10" t="s">
        <v>32</v>
      </c>
      <c r="F13" s="5" t="s">
        <v>17</v>
      </c>
      <c r="G13" s="3" t="s">
        <v>23</v>
      </c>
      <c r="H13" s="61">
        <v>1</v>
      </c>
      <c r="I13" s="2"/>
      <c r="J13" s="2"/>
      <c r="K13" s="43"/>
      <c r="L13" s="22"/>
      <c r="M13" s="22"/>
    </row>
    <row r="14" spans="2:13" ht="45">
      <c r="B14" s="17" t="s">
        <v>33</v>
      </c>
      <c r="C14" s="3" t="s">
        <v>34</v>
      </c>
      <c r="D14" s="10" t="s">
        <v>35</v>
      </c>
      <c r="E14" s="10" t="s">
        <v>36</v>
      </c>
      <c r="F14" s="5" t="s">
        <v>17</v>
      </c>
      <c r="G14" s="3" t="s">
        <v>18</v>
      </c>
      <c r="H14" s="61">
        <v>1</v>
      </c>
      <c r="I14" s="2"/>
      <c r="J14" s="2"/>
      <c r="K14" s="43"/>
      <c r="L14" s="22"/>
      <c r="M14" s="22"/>
    </row>
    <row r="15" spans="2:13" ht="33.75">
      <c r="B15" s="17" t="s">
        <v>37</v>
      </c>
      <c r="C15" s="3" t="s">
        <v>38</v>
      </c>
      <c r="D15" s="10" t="s">
        <v>39</v>
      </c>
      <c r="E15" s="10" t="s">
        <v>40</v>
      </c>
      <c r="F15" s="5" t="s">
        <v>17</v>
      </c>
      <c r="G15" s="3" t="s">
        <v>23</v>
      </c>
      <c r="H15" s="61">
        <v>1</v>
      </c>
      <c r="I15" s="2"/>
      <c r="J15" s="2"/>
      <c r="K15" s="43"/>
      <c r="L15" s="22"/>
      <c r="M15" s="22"/>
    </row>
    <row r="16" spans="2:13" ht="27" customHeight="1">
      <c r="B16" s="17" t="s">
        <v>41</v>
      </c>
      <c r="C16" s="74" t="s">
        <v>42</v>
      </c>
      <c r="D16" s="75" t="s">
        <v>43</v>
      </c>
      <c r="E16" s="10" t="s">
        <v>44</v>
      </c>
      <c r="F16" s="5" t="s">
        <v>17</v>
      </c>
      <c r="G16" s="3" t="s">
        <v>23</v>
      </c>
      <c r="H16" s="61">
        <v>1</v>
      </c>
      <c r="I16" s="2"/>
      <c r="J16" s="2"/>
      <c r="K16" s="43"/>
      <c r="L16" s="22"/>
      <c r="M16" s="22"/>
    </row>
    <row r="17" spans="2:13" ht="22.5">
      <c r="B17" s="17" t="s">
        <v>45</v>
      </c>
      <c r="C17" s="74"/>
      <c r="D17" s="75"/>
      <c r="E17" s="11" t="s">
        <v>46</v>
      </c>
      <c r="F17" s="5" t="s">
        <v>17</v>
      </c>
      <c r="G17" s="3" t="s">
        <v>23</v>
      </c>
      <c r="H17" s="61">
        <v>2</v>
      </c>
      <c r="I17" s="2"/>
      <c r="J17" s="2"/>
      <c r="K17" s="43"/>
      <c r="L17" s="22"/>
      <c r="M17" s="22"/>
    </row>
    <row r="18" spans="2:13" ht="22.5">
      <c r="B18" s="17" t="s">
        <v>47</v>
      </c>
      <c r="C18" s="74"/>
      <c r="D18" s="75"/>
      <c r="E18" s="11" t="s">
        <v>48</v>
      </c>
      <c r="F18" s="5" t="s">
        <v>17</v>
      </c>
      <c r="G18" s="7" t="s">
        <v>23</v>
      </c>
      <c r="H18" s="61">
        <v>2</v>
      </c>
      <c r="I18" s="2"/>
      <c r="J18" s="2"/>
      <c r="K18" s="43"/>
      <c r="L18" s="22"/>
      <c r="M18" s="22"/>
    </row>
    <row r="19" spans="2:13" ht="56.25">
      <c r="B19" s="17" t="s">
        <v>49</v>
      </c>
      <c r="C19" s="3" t="s">
        <v>42</v>
      </c>
      <c r="D19" s="10" t="s">
        <v>50</v>
      </c>
      <c r="E19" s="11" t="s">
        <v>51</v>
      </c>
      <c r="F19" s="5" t="s">
        <v>17</v>
      </c>
      <c r="G19" s="7" t="s">
        <v>23</v>
      </c>
      <c r="H19" s="61">
        <v>1</v>
      </c>
      <c r="I19" s="2"/>
      <c r="J19" s="2"/>
      <c r="K19" s="43"/>
      <c r="L19" s="22"/>
      <c r="M19" s="22"/>
    </row>
    <row r="20" spans="2:13" ht="15" customHeight="1">
      <c r="B20" s="17" t="s">
        <v>52</v>
      </c>
      <c r="C20" s="77" t="s">
        <v>53</v>
      </c>
      <c r="D20" s="78" t="s">
        <v>54</v>
      </c>
      <c r="E20" s="11" t="s">
        <v>55</v>
      </c>
      <c r="F20" s="5" t="s">
        <v>17</v>
      </c>
      <c r="G20" s="7" t="s">
        <v>23</v>
      </c>
      <c r="H20" s="61">
        <v>5</v>
      </c>
      <c r="I20" s="2"/>
      <c r="J20" s="2"/>
      <c r="K20" s="43"/>
      <c r="L20" s="22"/>
      <c r="M20" s="22"/>
    </row>
    <row r="21" spans="2:13" ht="14.25" customHeight="1">
      <c r="B21" s="17" t="s">
        <v>56</v>
      </c>
      <c r="C21" s="77"/>
      <c r="D21" s="78"/>
      <c r="E21" s="11" t="s">
        <v>57</v>
      </c>
      <c r="F21" s="5" t="s">
        <v>17</v>
      </c>
      <c r="G21" s="7" t="s">
        <v>23</v>
      </c>
      <c r="H21" s="61">
        <v>1</v>
      </c>
      <c r="I21" s="2"/>
      <c r="J21" s="2"/>
      <c r="K21" s="43"/>
      <c r="L21" s="22"/>
      <c r="M21" s="22"/>
    </row>
    <row r="22" spans="2:13" ht="30" customHeight="1">
      <c r="B22" s="17" t="s">
        <v>58</v>
      </c>
      <c r="C22" s="7" t="s">
        <v>59</v>
      </c>
      <c r="D22" s="78" t="s">
        <v>60</v>
      </c>
      <c r="E22" s="78"/>
      <c r="F22" s="5" t="s">
        <v>17</v>
      </c>
      <c r="G22" s="7" t="s">
        <v>23</v>
      </c>
      <c r="H22" s="61">
        <v>5</v>
      </c>
      <c r="I22" s="2"/>
      <c r="J22" s="2"/>
      <c r="K22" s="43"/>
      <c r="L22" s="22"/>
      <c r="M22" s="22"/>
    </row>
    <row r="23" spans="2:13" ht="31.5" customHeight="1">
      <c r="B23" s="17" t="s">
        <v>61</v>
      </c>
      <c r="C23" s="3" t="s">
        <v>62</v>
      </c>
      <c r="D23" s="75" t="s">
        <v>63</v>
      </c>
      <c r="E23" s="75"/>
      <c r="F23" s="5" t="s">
        <v>17</v>
      </c>
      <c r="G23" s="3" t="s">
        <v>23</v>
      </c>
      <c r="H23" s="61">
        <v>15</v>
      </c>
      <c r="I23" s="2"/>
      <c r="J23" s="2"/>
      <c r="K23" s="43"/>
      <c r="L23" s="22"/>
      <c r="M23" s="22"/>
    </row>
    <row r="24" spans="2:13" ht="56.25">
      <c r="B24" s="17" t="s">
        <v>64</v>
      </c>
      <c r="C24" s="7" t="s">
        <v>65</v>
      </c>
      <c r="D24" s="11" t="s">
        <v>66</v>
      </c>
      <c r="E24" s="11" t="s">
        <v>67</v>
      </c>
      <c r="F24" s="5" t="s">
        <v>17</v>
      </c>
      <c r="G24" s="7" t="s">
        <v>23</v>
      </c>
      <c r="H24" s="61">
        <v>3</v>
      </c>
      <c r="I24" s="2"/>
      <c r="J24" s="2"/>
      <c r="K24" s="43"/>
      <c r="L24" s="22"/>
      <c r="M24" s="22"/>
    </row>
    <row r="25" spans="2:13" ht="24" customHeight="1">
      <c r="B25" s="17" t="s">
        <v>68</v>
      </c>
      <c r="C25" s="74" t="s">
        <v>69</v>
      </c>
      <c r="D25" s="75" t="s">
        <v>70</v>
      </c>
      <c r="E25" s="10" t="s">
        <v>71</v>
      </c>
      <c r="F25" s="5" t="s">
        <v>17</v>
      </c>
      <c r="G25" s="3" t="s">
        <v>23</v>
      </c>
      <c r="H25" s="61">
        <v>2</v>
      </c>
      <c r="I25" s="2"/>
      <c r="J25" s="2"/>
      <c r="K25" s="43"/>
      <c r="L25" s="22"/>
      <c r="M25" s="22"/>
    </row>
    <row r="26" spans="2:13" ht="24" customHeight="1">
      <c r="B26" s="17" t="s">
        <v>72</v>
      </c>
      <c r="C26" s="74"/>
      <c r="D26" s="75"/>
      <c r="E26" s="10" t="s">
        <v>73</v>
      </c>
      <c r="F26" s="5" t="s">
        <v>17</v>
      </c>
      <c r="G26" s="3" t="s">
        <v>23</v>
      </c>
      <c r="H26" s="61">
        <v>3</v>
      </c>
      <c r="I26" s="2"/>
      <c r="J26" s="2"/>
      <c r="K26" s="43"/>
      <c r="L26" s="22"/>
      <c r="M26" s="22"/>
    </row>
    <row r="27" spans="2:13" ht="24" customHeight="1">
      <c r="B27" s="17" t="s">
        <v>74</v>
      </c>
      <c r="C27" s="74"/>
      <c r="D27" s="75"/>
      <c r="E27" s="10" t="s">
        <v>75</v>
      </c>
      <c r="F27" s="5" t="s">
        <v>17</v>
      </c>
      <c r="G27" s="3" t="s">
        <v>23</v>
      </c>
      <c r="H27" s="61">
        <v>1</v>
      </c>
      <c r="I27" s="2"/>
      <c r="J27" s="2"/>
      <c r="K27" s="43"/>
      <c r="L27" s="22"/>
      <c r="M27" s="22"/>
    </row>
    <row r="28" spans="2:13" ht="24" customHeight="1">
      <c r="B28" s="17" t="s">
        <v>76</v>
      </c>
      <c r="C28" s="74"/>
      <c r="D28" s="75"/>
      <c r="E28" s="10" t="s">
        <v>77</v>
      </c>
      <c r="F28" s="5" t="s">
        <v>17</v>
      </c>
      <c r="G28" s="3" t="s">
        <v>23</v>
      </c>
      <c r="H28" s="61">
        <v>1</v>
      </c>
      <c r="I28" s="2"/>
      <c r="J28" s="2"/>
      <c r="K28" s="43"/>
      <c r="L28" s="22"/>
      <c r="M28" s="22"/>
    </row>
    <row r="29" spans="2:13" ht="101.25">
      <c r="B29" s="17" t="s">
        <v>78</v>
      </c>
      <c r="C29" s="47" t="s">
        <v>79</v>
      </c>
      <c r="D29" s="47" t="s">
        <v>1221</v>
      </c>
      <c r="E29" s="11" t="s">
        <v>71</v>
      </c>
      <c r="F29" s="5" t="s">
        <v>17</v>
      </c>
      <c r="G29" s="7" t="s">
        <v>23</v>
      </c>
      <c r="H29" s="61">
        <v>1</v>
      </c>
      <c r="I29" s="2"/>
      <c r="J29" s="2"/>
      <c r="K29" s="43"/>
      <c r="L29" s="22"/>
      <c r="M29" s="22"/>
    </row>
    <row r="30" spans="2:13" ht="49.5" customHeight="1">
      <c r="B30" s="17" t="s">
        <v>80</v>
      </c>
      <c r="C30" s="77" t="s">
        <v>79</v>
      </c>
      <c r="D30" s="78" t="s">
        <v>1222</v>
      </c>
      <c r="E30" s="11" t="s">
        <v>81</v>
      </c>
      <c r="F30" s="5" t="s">
        <v>17</v>
      </c>
      <c r="G30" s="7" t="s">
        <v>23</v>
      </c>
      <c r="H30" s="61">
        <v>3</v>
      </c>
      <c r="I30" s="2"/>
      <c r="J30" s="2"/>
      <c r="K30" s="43"/>
      <c r="L30" s="22"/>
      <c r="M30" s="22"/>
    </row>
    <row r="31" spans="2:13" ht="58.5" customHeight="1">
      <c r="B31" s="17" t="s">
        <v>82</v>
      </c>
      <c r="C31" s="77"/>
      <c r="D31" s="78"/>
      <c r="E31" s="11" t="s">
        <v>71</v>
      </c>
      <c r="F31" s="5" t="s">
        <v>17</v>
      </c>
      <c r="G31" s="7" t="s">
        <v>23</v>
      </c>
      <c r="H31" s="61">
        <v>1</v>
      </c>
      <c r="I31" s="2"/>
      <c r="J31" s="2"/>
      <c r="K31" s="43"/>
      <c r="L31" s="22"/>
      <c r="M31" s="22"/>
    </row>
    <row r="32" spans="2:13" ht="27" customHeight="1">
      <c r="B32" s="17" t="s">
        <v>83</v>
      </c>
      <c r="C32" s="3" t="s">
        <v>84</v>
      </c>
      <c r="D32" s="75" t="s">
        <v>85</v>
      </c>
      <c r="E32" s="75"/>
      <c r="F32" s="5" t="s">
        <v>17</v>
      </c>
      <c r="G32" s="7" t="s">
        <v>23</v>
      </c>
      <c r="H32" s="61">
        <v>1</v>
      </c>
      <c r="I32" s="2"/>
      <c r="J32" s="2"/>
      <c r="K32" s="43"/>
      <c r="L32" s="22"/>
      <c r="M32" s="22"/>
    </row>
    <row r="33" spans="2:13" ht="26.25" customHeight="1">
      <c r="B33" s="17" t="s">
        <v>86</v>
      </c>
      <c r="C33" s="74" t="s">
        <v>87</v>
      </c>
      <c r="D33" s="75" t="s">
        <v>88</v>
      </c>
      <c r="E33" s="10" t="s">
        <v>89</v>
      </c>
      <c r="F33" s="5" t="s">
        <v>17</v>
      </c>
      <c r="G33" s="3" t="s">
        <v>90</v>
      </c>
      <c r="H33" s="61">
        <v>2</v>
      </c>
      <c r="I33" s="2"/>
      <c r="J33" s="2"/>
      <c r="K33" s="43"/>
      <c r="L33" s="22"/>
      <c r="M33" s="22"/>
    </row>
    <row r="34" spans="2:13" ht="22.5">
      <c r="B34" s="17" t="s">
        <v>91</v>
      </c>
      <c r="C34" s="74"/>
      <c r="D34" s="75"/>
      <c r="E34" s="10" t="s">
        <v>92</v>
      </c>
      <c r="F34" s="5" t="s">
        <v>17</v>
      </c>
      <c r="G34" s="3" t="s">
        <v>93</v>
      </c>
      <c r="H34" s="61">
        <v>1</v>
      </c>
      <c r="I34" s="2"/>
      <c r="J34" s="2"/>
      <c r="K34" s="43"/>
      <c r="L34" s="22"/>
      <c r="M34" s="22"/>
    </row>
    <row r="35" spans="2:13" ht="67.5">
      <c r="B35" s="17" t="s">
        <v>94</v>
      </c>
      <c r="C35" s="12" t="s">
        <v>95</v>
      </c>
      <c r="D35" s="8" t="s">
        <v>96</v>
      </c>
      <c r="E35" s="8" t="s">
        <v>97</v>
      </c>
      <c r="F35" s="5" t="s">
        <v>17</v>
      </c>
      <c r="G35" s="3" t="s">
        <v>23</v>
      </c>
      <c r="H35" s="61">
        <v>15</v>
      </c>
      <c r="I35" s="2"/>
      <c r="J35" s="2"/>
      <c r="K35" s="43"/>
      <c r="L35" s="22"/>
      <c r="M35" s="22"/>
    </row>
    <row r="36" spans="2:13" ht="39" customHeight="1">
      <c r="B36" s="17" t="s">
        <v>98</v>
      </c>
      <c r="C36" s="74" t="s">
        <v>99</v>
      </c>
      <c r="D36" s="75" t="s">
        <v>100</v>
      </c>
      <c r="E36" s="10" t="s">
        <v>101</v>
      </c>
      <c r="F36" s="5" t="s">
        <v>17</v>
      </c>
      <c r="G36" s="3" t="s">
        <v>23</v>
      </c>
      <c r="H36" s="61">
        <v>1</v>
      </c>
      <c r="I36" s="2"/>
      <c r="J36" s="2"/>
      <c r="K36" s="43"/>
      <c r="L36" s="22"/>
      <c r="M36" s="22"/>
    </row>
    <row r="37" spans="2:13" ht="33.75" customHeight="1">
      <c r="B37" s="17" t="s">
        <v>102</v>
      </c>
      <c r="C37" s="74"/>
      <c r="D37" s="75"/>
      <c r="E37" s="10" t="s">
        <v>103</v>
      </c>
      <c r="F37" s="5" t="s">
        <v>17</v>
      </c>
      <c r="G37" s="3" t="s">
        <v>23</v>
      </c>
      <c r="H37" s="61">
        <v>1</v>
      </c>
      <c r="I37" s="2"/>
      <c r="J37" s="2"/>
      <c r="K37" s="43"/>
      <c r="L37" s="22"/>
      <c r="M37" s="22"/>
    </row>
    <row r="38" spans="2:13" ht="60.75" customHeight="1">
      <c r="B38" s="17" t="s">
        <v>104</v>
      </c>
      <c r="C38" s="3" t="s">
        <v>105</v>
      </c>
      <c r="D38" s="10" t="s">
        <v>106</v>
      </c>
      <c r="E38" s="10" t="s">
        <v>107</v>
      </c>
      <c r="F38" s="5" t="s">
        <v>17</v>
      </c>
      <c r="G38" s="3" t="s">
        <v>23</v>
      </c>
      <c r="H38" s="61">
        <v>1</v>
      </c>
      <c r="I38" s="2"/>
      <c r="J38" s="2"/>
      <c r="K38" s="43"/>
      <c r="L38" s="22"/>
      <c r="M38" s="22"/>
    </row>
    <row r="39" spans="2:13" ht="78.75">
      <c r="B39" s="17" t="s">
        <v>108</v>
      </c>
      <c r="C39" s="3" t="s">
        <v>109</v>
      </c>
      <c r="D39" s="10" t="s">
        <v>110</v>
      </c>
      <c r="E39" s="10" t="s">
        <v>1230</v>
      </c>
      <c r="F39" s="5" t="s">
        <v>17</v>
      </c>
      <c r="G39" s="3" t="s">
        <v>23</v>
      </c>
      <c r="H39" s="61">
        <v>1</v>
      </c>
      <c r="I39" s="2"/>
      <c r="J39" s="2"/>
      <c r="K39" s="43"/>
      <c r="L39" s="22"/>
      <c r="M39" s="22"/>
    </row>
    <row r="40" spans="2:13" ht="90">
      <c r="B40" s="17" t="s">
        <v>111</v>
      </c>
      <c r="C40" s="7" t="s">
        <v>112</v>
      </c>
      <c r="D40" s="11" t="s">
        <v>113</v>
      </c>
      <c r="E40" s="11" t="s">
        <v>114</v>
      </c>
      <c r="F40" s="5" t="s">
        <v>17</v>
      </c>
      <c r="G40" s="7" t="s">
        <v>23</v>
      </c>
      <c r="H40" s="61">
        <v>1</v>
      </c>
      <c r="I40" s="2"/>
      <c r="J40" s="2"/>
      <c r="K40" s="43"/>
      <c r="L40" s="22"/>
      <c r="M40" s="22"/>
    </row>
    <row r="41" spans="2:13" ht="90">
      <c r="B41" s="17" t="s">
        <v>115</v>
      </c>
      <c r="C41" s="7" t="s">
        <v>116</v>
      </c>
      <c r="D41" s="11" t="s">
        <v>117</v>
      </c>
      <c r="E41" s="11" t="s">
        <v>1218</v>
      </c>
      <c r="F41" s="5" t="s">
        <v>17</v>
      </c>
      <c r="G41" s="7" t="s">
        <v>23</v>
      </c>
      <c r="H41" s="61">
        <v>2</v>
      </c>
      <c r="I41" s="2"/>
      <c r="J41" s="2"/>
      <c r="K41" s="43"/>
      <c r="L41" s="22"/>
      <c r="M41" s="22"/>
    </row>
    <row r="42" spans="2:13" ht="52.5" customHeight="1">
      <c r="B42" s="17" t="s">
        <v>118</v>
      </c>
      <c r="C42" s="74" t="s">
        <v>119</v>
      </c>
      <c r="D42" s="75" t="s">
        <v>120</v>
      </c>
      <c r="E42" s="10" t="s">
        <v>121</v>
      </c>
      <c r="F42" s="5" t="s">
        <v>17</v>
      </c>
      <c r="G42" s="3" t="s">
        <v>23</v>
      </c>
      <c r="H42" s="61">
        <v>1</v>
      </c>
      <c r="I42" s="2"/>
      <c r="J42" s="2"/>
      <c r="K42" s="43"/>
      <c r="L42" s="22"/>
      <c r="M42" s="22"/>
    </row>
    <row r="43" spans="2:13" ht="51.75" customHeight="1">
      <c r="B43" s="17" t="s">
        <v>122</v>
      </c>
      <c r="C43" s="74"/>
      <c r="D43" s="75"/>
      <c r="E43" s="10" t="s">
        <v>1219</v>
      </c>
      <c r="F43" s="5" t="s">
        <v>17</v>
      </c>
      <c r="G43" s="3" t="s">
        <v>23</v>
      </c>
      <c r="H43" s="61">
        <v>2</v>
      </c>
      <c r="I43" s="2"/>
      <c r="J43" s="2"/>
      <c r="K43" s="43"/>
      <c r="L43" s="22"/>
      <c r="M43" s="22"/>
    </row>
    <row r="44" spans="2:13" ht="84.75" customHeight="1">
      <c r="B44" s="17" t="s">
        <v>123</v>
      </c>
      <c r="C44" s="3" t="s">
        <v>124</v>
      </c>
      <c r="D44" s="10" t="s">
        <v>125</v>
      </c>
      <c r="E44" s="10" t="s">
        <v>1223</v>
      </c>
      <c r="F44" s="5" t="s">
        <v>17</v>
      </c>
      <c r="G44" s="7" t="s">
        <v>23</v>
      </c>
      <c r="H44" s="61">
        <v>2</v>
      </c>
      <c r="I44" s="2"/>
      <c r="J44" s="2"/>
      <c r="K44" s="43"/>
      <c r="L44" s="22"/>
      <c r="M44" s="22"/>
    </row>
    <row r="45" spans="2:13" ht="35.25" customHeight="1">
      <c r="B45" s="17" t="s">
        <v>126</v>
      </c>
      <c r="C45" s="3" t="s">
        <v>127</v>
      </c>
      <c r="D45" s="75" t="s">
        <v>1224</v>
      </c>
      <c r="E45" s="75"/>
      <c r="F45" s="5" t="s">
        <v>17</v>
      </c>
      <c r="G45" s="7" t="s">
        <v>23</v>
      </c>
      <c r="H45" s="61">
        <v>1</v>
      </c>
      <c r="I45" s="2"/>
      <c r="J45" s="2"/>
      <c r="K45" s="43"/>
      <c r="L45" s="22"/>
      <c r="M45" s="22"/>
    </row>
    <row r="46" spans="2:13" ht="90">
      <c r="B46" s="57" t="s">
        <v>128</v>
      </c>
      <c r="C46" s="56" t="s">
        <v>129</v>
      </c>
      <c r="D46" s="58" t="s">
        <v>130</v>
      </c>
      <c r="E46" s="58" t="s">
        <v>131</v>
      </c>
      <c r="F46" s="5" t="s">
        <v>17</v>
      </c>
      <c r="G46" s="3" t="s">
        <v>23</v>
      </c>
      <c r="H46" s="61">
        <v>1</v>
      </c>
      <c r="I46" s="2"/>
      <c r="J46" s="2"/>
      <c r="K46" s="43"/>
      <c r="L46" s="22"/>
      <c r="M46" s="22"/>
    </row>
    <row r="47" spans="2:13" ht="100.5" customHeight="1" thickBot="1">
      <c r="B47" s="5" t="s">
        <v>132</v>
      </c>
      <c r="C47" s="7" t="s">
        <v>133</v>
      </c>
      <c r="D47" s="11" t="s">
        <v>1220</v>
      </c>
      <c r="E47" s="11" t="s">
        <v>134</v>
      </c>
      <c r="F47" s="5" t="s">
        <v>17</v>
      </c>
      <c r="G47" s="7" t="s">
        <v>23</v>
      </c>
      <c r="H47" s="61">
        <v>1</v>
      </c>
      <c r="I47" s="4"/>
      <c r="J47" s="4"/>
      <c r="K47" s="44"/>
      <c r="L47" s="23"/>
      <c r="M47" s="23"/>
    </row>
    <row r="48" spans="2:13" ht="15" customHeight="1" thickBot="1">
      <c r="B48" s="79" t="s">
        <v>135</v>
      </c>
      <c r="C48" s="80"/>
      <c r="D48" s="80"/>
      <c r="E48" s="80"/>
      <c r="F48" s="80"/>
      <c r="G48" s="80"/>
      <c r="H48" s="80"/>
      <c r="I48" s="80"/>
      <c r="J48" s="80"/>
      <c r="K48" s="80"/>
      <c r="L48" s="81"/>
      <c r="M48" s="46">
        <f>SUM(M9:M47)</f>
        <v>0</v>
      </c>
    </row>
    <row r="49" spans="2:13" ht="15" customHeight="1" thickBot="1">
      <c r="B49" s="79" t="s">
        <v>136</v>
      </c>
      <c r="C49" s="80"/>
      <c r="D49" s="80"/>
      <c r="E49" s="80"/>
      <c r="F49" s="80"/>
      <c r="G49" s="80"/>
      <c r="H49" s="80"/>
      <c r="I49" s="80"/>
      <c r="J49" s="80"/>
      <c r="K49" s="80"/>
      <c r="L49" s="81"/>
      <c r="M49" s="46">
        <f>M48*23%</f>
        <v>0</v>
      </c>
    </row>
    <row r="50" spans="2:13" ht="15" customHeight="1" thickBot="1">
      <c r="B50" s="82" t="s">
        <v>137</v>
      </c>
      <c r="C50" s="83"/>
      <c r="D50" s="83"/>
      <c r="E50" s="83"/>
      <c r="F50" s="83"/>
      <c r="G50" s="83"/>
      <c r="H50" s="83"/>
      <c r="I50" s="83"/>
      <c r="J50" s="83"/>
      <c r="K50" s="83"/>
      <c r="L50" s="84"/>
      <c r="M50" s="54">
        <f>M48+M49</f>
        <v>0</v>
      </c>
    </row>
    <row r="52" spans="2:13" ht="15" customHeight="1">
      <c r="B52" s="40" t="s">
        <v>138</v>
      </c>
    </row>
    <row r="53" spans="2:13">
      <c r="B53" s="40" t="s">
        <v>139</v>
      </c>
    </row>
    <row r="54" spans="2:13">
      <c r="B54" s="41"/>
    </row>
  </sheetData>
  <mergeCells count="27">
    <mergeCell ref="B49:L49"/>
    <mergeCell ref="B50:L50"/>
    <mergeCell ref="C20:C21"/>
    <mergeCell ref="D16:D18"/>
    <mergeCell ref="C33:C34"/>
    <mergeCell ref="D20:D21"/>
    <mergeCell ref="D22:E22"/>
    <mergeCell ref="C25:C28"/>
    <mergeCell ref="D25:D28"/>
    <mergeCell ref="D33:D34"/>
    <mergeCell ref="D23:E23"/>
    <mergeCell ref="B48:L48"/>
    <mergeCell ref="C42:C43"/>
    <mergeCell ref="D42:D43"/>
    <mergeCell ref="D45:E45"/>
    <mergeCell ref="C16:C18"/>
    <mergeCell ref="B2:M4"/>
    <mergeCell ref="B5:M5"/>
    <mergeCell ref="B6:M6"/>
    <mergeCell ref="C36:C37"/>
    <mergeCell ref="D36:D37"/>
    <mergeCell ref="D7:E7"/>
    <mergeCell ref="C30:C31"/>
    <mergeCell ref="D30:D31"/>
    <mergeCell ref="D32:E32"/>
    <mergeCell ref="C12:C13"/>
    <mergeCell ref="D12:D13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M393"/>
  <sheetViews>
    <sheetView zoomScaleNormal="100" workbookViewId="0">
      <selection activeCell="B5" sqref="B5:M5"/>
    </sheetView>
  </sheetViews>
  <sheetFormatPr defaultRowHeight="11.25"/>
  <cols>
    <col min="1" max="1" width="3.42578125" style="32" customWidth="1"/>
    <col min="2" max="2" width="5.140625" style="32" customWidth="1"/>
    <col min="3" max="3" width="16.42578125" style="32" customWidth="1"/>
    <col min="4" max="4" width="28.5703125" style="32" customWidth="1"/>
    <col min="5" max="5" width="31" style="32" customWidth="1"/>
    <col min="6" max="6" width="9.140625" style="32"/>
    <col min="7" max="7" width="9.85546875" style="32" customWidth="1"/>
    <col min="8" max="8" width="10.140625" style="45" customWidth="1"/>
    <col min="9" max="9" width="13.42578125" style="32" customWidth="1"/>
    <col min="10" max="10" width="10.85546875" style="32" customWidth="1"/>
    <col min="11" max="11" width="17" style="32" customWidth="1"/>
    <col min="12" max="12" width="12.140625" style="33" customWidth="1"/>
    <col min="13" max="13" width="18.5703125" style="33" customWidth="1"/>
    <col min="14" max="16384" width="9.140625" style="32"/>
  </cols>
  <sheetData>
    <row r="1" spans="2:13" ht="12" thickBot="1"/>
    <row r="2" spans="2:13" ht="15" customHeight="1">
      <c r="B2" s="85" t="s">
        <v>1240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2:13" ht="45.75" customHeight="1">
      <c r="B3" s="88"/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</row>
    <row r="4" spans="2:13" ht="3.75" customHeight="1" thickBot="1">
      <c r="B4" s="88"/>
      <c r="C4" s="89"/>
      <c r="D4" s="89"/>
      <c r="E4" s="89"/>
      <c r="F4" s="89"/>
      <c r="G4" s="89"/>
      <c r="H4" s="89"/>
      <c r="I4" s="89"/>
      <c r="J4" s="89"/>
      <c r="K4" s="89"/>
      <c r="L4" s="89"/>
      <c r="M4" s="90"/>
    </row>
    <row r="5" spans="2:13" ht="15.75" customHeight="1">
      <c r="B5" s="68" t="s">
        <v>140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70"/>
    </row>
    <row r="6" spans="2:13" ht="37.5" customHeight="1" thickBot="1">
      <c r="B6" s="71" t="s">
        <v>141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3"/>
    </row>
    <row r="7" spans="2:13" ht="42.75" customHeight="1" thickBot="1">
      <c r="B7" s="14" t="s">
        <v>2</v>
      </c>
      <c r="C7" s="15" t="s">
        <v>3</v>
      </c>
      <c r="D7" s="76" t="s">
        <v>4</v>
      </c>
      <c r="E7" s="76"/>
      <c r="F7" s="15" t="s">
        <v>5</v>
      </c>
      <c r="G7" s="15" t="s">
        <v>6</v>
      </c>
      <c r="H7" s="16" t="s">
        <v>7</v>
      </c>
      <c r="I7" s="16" t="s">
        <v>8</v>
      </c>
      <c r="J7" s="16" t="s">
        <v>9</v>
      </c>
      <c r="K7" s="53" t="s">
        <v>10</v>
      </c>
      <c r="L7" s="15" t="s">
        <v>11</v>
      </c>
      <c r="M7" s="15" t="s">
        <v>12</v>
      </c>
    </row>
    <row r="8" spans="2:13" ht="12" thickBot="1">
      <c r="B8" s="24">
        <v>1</v>
      </c>
      <c r="C8" s="25">
        <v>2</v>
      </c>
      <c r="D8" s="25">
        <v>3</v>
      </c>
      <c r="E8" s="25">
        <v>4</v>
      </c>
      <c r="F8" s="25">
        <v>5</v>
      </c>
      <c r="G8" s="25">
        <v>6</v>
      </c>
      <c r="H8" s="26">
        <v>7</v>
      </c>
      <c r="I8" s="26">
        <v>8</v>
      </c>
      <c r="J8" s="26">
        <v>9</v>
      </c>
      <c r="K8" s="25">
        <v>10</v>
      </c>
      <c r="L8" s="25">
        <v>11</v>
      </c>
      <c r="M8" s="25">
        <v>12</v>
      </c>
    </row>
    <row r="9" spans="2:13" ht="18.75" customHeight="1">
      <c r="B9" s="95" t="s">
        <v>142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</row>
    <row r="10" spans="2:13" ht="19.5" customHeight="1">
      <c r="B10" s="5" t="s">
        <v>143</v>
      </c>
      <c r="C10" s="91" t="s">
        <v>144</v>
      </c>
      <c r="D10" s="74" t="s">
        <v>145</v>
      </c>
      <c r="E10" s="3" t="s">
        <v>146</v>
      </c>
      <c r="F10" s="5" t="s">
        <v>17</v>
      </c>
      <c r="G10" s="3" t="s">
        <v>23</v>
      </c>
      <c r="H10" s="28">
        <v>2</v>
      </c>
      <c r="I10" s="34"/>
      <c r="J10" s="34"/>
      <c r="K10" s="34"/>
      <c r="L10" s="34"/>
      <c r="M10" s="34"/>
    </row>
    <row r="11" spans="2:13" ht="18" customHeight="1">
      <c r="B11" s="5" t="s">
        <v>147</v>
      </c>
      <c r="C11" s="92"/>
      <c r="D11" s="74"/>
      <c r="E11" s="3" t="s">
        <v>148</v>
      </c>
      <c r="F11" s="5" t="s">
        <v>17</v>
      </c>
      <c r="G11" s="3" t="s">
        <v>23</v>
      </c>
      <c r="H11" s="28">
        <v>2</v>
      </c>
      <c r="I11" s="34"/>
      <c r="J11" s="34"/>
      <c r="K11" s="34"/>
      <c r="L11" s="34"/>
      <c r="M11" s="34"/>
    </row>
    <row r="12" spans="2:13" ht="18" customHeight="1">
      <c r="B12" s="5" t="s">
        <v>149</v>
      </c>
      <c r="C12" s="93"/>
      <c r="D12" s="74"/>
      <c r="E12" s="3" t="s">
        <v>150</v>
      </c>
      <c r="F12" s="5" t="s">
        <v>17</v>
      </c>
      <c r="G12" s="3" t="s">
        <v>23</v>
      </c>
      <c r="H12" s="28">
        <v>6</v>
      </c>
      <c r="I12" s="34"/>
      <c r="J12" s="34"/>
      <c r="K12" s="34"/>
      <c r="L12" s="34"/>
      <c r="M12" s="34"/>
    </row>
    <row r="13" spans="2:13">
      <c r="B13" s="5" t="s">
        <v>151</v>
      </c>
      <c r="C13" s="91" t="s">
        <v>144</v>
      </c>
      <c r="D13" s="74" t="s">
        <v>152</v>
      </c>
      <c r="E13" s="3" t="s">
        <v>153</v>
      </c>
      <c r="F13" s="5" t="s">
        <v>17</v>
      </c>
      <c r="G13" s="3" t="s">
        <v>23</v>
      </c>
      <c r="H13" s="28">
        <v>6</v>
      </c>
      <c r="I13" s="34"/>
      <c r="J13" s="34"/>
      <c r="K13" s="34"/>
      <c r="L13" s="34"/>
      <c r="M13" s="34"/>
    </row>
    <row r="14" spans="2:13">
      <c r="B14" s="5" t="s">
        <v>154</v>
      </c>
      <c r="C14" s="92"/>
      <c r="D14" s="74"/>
      <c r="E14" s="3" t="s">
        <v>146</v>
      </c>
      <c r="F14" s="5" t="s">
        <v>17</v>
      </c>
      <c r="G14" s="3" t="s">
        <v>23</v>
      </c>
      <c r="H14" s="28">
        <v>10</v>
      </c>
      <c r="I14" s="34"/>
      <c r="J14" s="34"/>
      <c r="K14" s="34"/>
      <c r="L14" s="34"/>
      <c r="M14" s="34"/>
    </row>
    <row r="15" spans="2:13">
      <c r="B15" s="5" t="s">
        <v>155</v>
      </c>
      <c r="C15" s="92"/>
      <c r="D15" s="74"/>
      <c r="E15" s="3" t="s">
        <v>156</v>
      </c>
      <c r="F15" s="5" t="s">
        <v>17</v>
      </c>
      <c r="G15" s="3" t="s">
        <v>23</v>
      </c>
      <c r="H15" s="28">
        <v>8</v>
      </c>
      <c r="I15" s="34"/>
      <c r="J15" s="34"/>
      <c r="K15" s="34"/>
      <c r="L15" s="34"/>
      <c r="M15" s="34"/>
    </row>
    <row r="16" spans="2:13">
      <c r="B16" s="5" t="s">
        <v>157</v>
      </c>
      <c r="C16" s="92"/>
      <c r="D16" s="74"/>
      <c r="E16" s="3" t="s">
        <v>158</v>
      </c>
      <c r="F16" s="5" t="s">
        <v>17</v>
      </c>
      <c r="G16" s="3" t="s">
        <v>23</v>
      </c>
      <c r="H16" s="28">
        <v>8</v>
      </c>
      <c r="I16" s="34"/>
      <c r="J16" s="34"/>
      <c r="K16" s="34"/>
      <c r="L16" s="34"/>
      <c r="M16" s="34"/>
    </row>
    <row r="17" spans="2:13">
      <c r="B17" s="5" t="s">
        <v>159</v>
      </c>
      <c r="C17" s="93"/>
      <c r="D17" s="74"/>
      <c r="E17" s="3" t="s">
        <v>160</v>
      </c>
      <c r="F17" s="5" t="s">
        <v>17</v>
      </c>
      <c r="G17" s="3" t="s">
        <v>23</v>
      </c>
      <c r="H17" s="28">
        <v>12</v>
      </c>
      <c r="I17" s="34"/>
      <c r="J17" s="34"/>
      <c r="K17" s="34"/>
      <c r="L17" s="34"/>
      <c r="M17" s="34"/>
    </row>
    <row r="18" spans="2:13" ht="20.25" customHeight="1">
      <c r="B18" s="5" t="s">
        <v>161</v>
      </c>
      <c r="C18" s="74" t="s">
        <v>162</v>
      </c>
      <c r="D18" s="74" t="s">
        <v>163</v>
      </c>
      <c r="E18" s="3" t="s">
        <v>153</v>
      </c>
      <c r="F18" s="5" t="s">
        <v>17</v>
      </c>
      <c r="G18" s="3" t="s">
        <v>23</v>
      </c>
      <c r="H18" s="28">
        <v>10</v>
      </c>
      <c r="I18" s="34"/>
      <c r="J18" s="34"/>
      <c r="K18" s="34"/>
      <c r="L18" s="34"/>
      <c r="M18" s="34"/>
    </row>
    <row r="19" spans="2:13" ht="17.25" customHeight="1">
      <c r="B19" s="5" t="s">
        <v>164</v>
      </c>
      <c r="C19" s="74"/>
      <c r="D19" s="74"/>
      <c r="E19" s="3" t="s">
        <v>146</v>
      </c>
      <c r="F19" s="5" t="s">
        <v>17</v>
      </c>
      <c r="G19" s="3" t="s">
        <v>23</v>
      </c>
      <c r="H19" s="28">
        <v>8</v>
      </c>
      <c r="I19" s="34"/>
      <c r="J19" s="34"/>
      <c r="K19" s="34"/>
      <c r="L19" s="34"/>
      <c r="M19" s="34"/>
    </row>
    <row r="20" spans="2:13" ht="20.25" customHeight="1">
      <c r="B20" s="5" t="s">
        <v>165</v>
      </c>
      <c r="C20" s="74"/>
      <c r="D20" s="74"/>
      <c r="E20" s="3" t="s">
        <v>148</v>
      </c>
      <c r="F20" s="5" t="s">
        <v>17</v>
      </c>
      <c r="G20" s="3" t="s">
        <v>23</v>
      </c>
      <c r="H20" s="28">
        <v>8</v>
      </c>
      <c r="I20" s="34"/>
      <c r="J20" s="34"/>
      <c r="K20" s="34"/>
      <c r="L20" s="34"/>
      <c r="M20" s="34"/>
    </row>
    <row r="21" spans="2:13" ht="90">
      <c r="B21" s="5" t="s">
        <v>166</v>
      </c>
      <c r="C21" s="3" t="s">
        <v>167</v>
      </c>
      <c r="D21" s="3" t="s">
        <v>168</v>
      </c>
      <c r="E21" s="3" t="s">
        <v>169</v>
      </c>
      <c r="F21" s="5" t="s">
        <v>17</v>
      </c>
      <c r="G21" s="7" t="s">
        <v>23</v>
      </c>
      <c r="H21" s="28">
        <v>10</v>
      </c>
      <c r="I21" s="34"/>
      <c r="J21" s="34"/>
      <c r="K21" s="34"/>
      <c r="L21" s="34"/>
      <c r="M21" s="34"/>
    </row>
    <row r="22" spans="2:13" ht="45">
      <c r="B22" s="5" t="s">
        <v>170</v>
      </c>
      <c r="C22" s="7" t="s">
        <v>171</v>
      </c>
      <c r="D22" s="7" t="s">
        <v>172</v>
      </c>
      <c r="E22" s="7" t="s">
        <v>173</v>
      </c>
      <c r="F22" s="5" t="s">
        <v>17</v>
      </c>
      <c r="G22" s="7" t="s">
        <v>23</v>
      </c>
      <c r="H22" s="28">
        <v>20</v>
      </c>
      <c r="I22" s="34"/>
      <c r="J22" s="34"/>
      <c r="K22" s="34"/>
      <c r="L22" s="34"/>
      <c r="M22" s="34"/>
    </row>
    <row r="23" spans="2:13" ht="33.75">
      <c r="B23" s="5" t="s">
        <v>174</v>
      </c>
      <c r="C23" s="3" t="s">
        <v>175</v>
      </c>
      <c r="D23" s="3" t="s">
        <v>176</v>
      </c>
      <c r="E23" s="3" t="s">
        <v>177</v>
      </c>
      <c r="F23" s="5" t="s">
        <v>17</v>
      </c>
      <c r="G23" s="3" t="s">
        <v>23</v>
      </c>
      <c r="H23" s="28">
        <v>5</v>
      </c>
      <c r="I23" s="34"/>
      <c r="J23" s="34"/>
      <c r="K23" s="34"/>
      <c r="L23" s="34"/>
      <c r="M23" s="34"/>
    </row>
    <row r="24" spans="2:13" ht="22.5">
      <c r="B24" s="5" t="s">
        <v>178</v>
      </c>
      <c r="C24" s="74" t="s">
        <v>179</v>
      </c>
      <c r="D24" s="74" t="s">
        <v>180</v>
      </c>
      <c r="E24" s="3" t="s">
        <v>181</v>
      </c>
      <c r="F24" s="5" t="s">
        <v>17</v>
      </c>
      <c r="G24" s="3" t="s">
        <v>23</v>
      </c>
      <c r="H24" s="28">
        <v>5</v>
      </c>
      <c r="I24" s="34"/>
      <c r="J24" s="34"/>
      <c r="K24" s="34"/>
      <c r="L24" s="34"/>
      <c r="M24" s="34"/>
    </row>
    <row r="25" spans="2:13" ht="22.5">
      <c r="B25" s="5" t="s">
        <v>182</v>
      </c>
      <c r="C25" s="74"/>
      <c r="D25" s="74"/>
      <c r="E25" s="3" t="s">
        <v>183</v>
      </c>
      <c r="F25" s="5" t="s">
        <v>17</v>
      </c>
      <c r="G25" s="3" t="s">
        <v>23</v>
      </c>
      <c r="H25" s="28">
        <v>8</v>
      </c>
      <c r="I25" s="34"/>
      <c r="J25" s="34"/>
      <c r="K25" s="34"/>
      <c r="L25" s="34"/>
      <c r="M25" s="34"/>
    </row>
    <row r="26" spans="2:13" ht="22.5">
      <c r="B26" s="5" t="s">
        <v>184</v>
      </c>
      <c r="C26" s="74" t="s">
        <v>185</v>
      </c>
      <c r="D26" s="74" t="s">
        <v>186</v>
      </c>
      <c r="E26" s="3" t="s">
        <v>187</v>
      </c>
      <c r="F26" s="5" t="s">
        <v>17</v>
      </c>
      <c r="G26" s="3" t="s">
        <v>23</v>
      </c>
      <c r="H26" s="28">
        <v>5</v>
      </c>
      <c r="I26" s="34"/>
      <c r="J26" s="34"/>
      <c r="K26" s="34"/>
      <c r="L26" s="34"/>
      <c r="M26" s="34"/>
    </row>
    <row r="27" spans="2:13" ht="22.5">
      <c r="B27" s="5" t="s">
        <v>188</v>
      </c>
      <c r="C27" s="74"/>
      <c r="D27" s="74"/>
      <c r="E27" s="3" t="s">
        <v>189</v>
      </c>
      <c r="F27" s="5" t="s">
        <v>17</v>
      </c>
      <c r="G27" s="3" t="s">
        <v>23</v>
      </c>
      <c r="H27" s="28">
        <v>5</v>
      </c>
      <c r="I27" s="34"/>
      <c r="J27" s="34"/>
      <c r="K27" s="34"/>
      <c r="L27" s="34"/>
      <c r="M27" s="34"/>
    </row>
    <row r="28" spans="2:13" ht="22.5">
      <c r="B28" s="5" t="s">
        <v>190</v>
      </c>
      <c r="C28" s="74"/>
      <c r="D28" s="74"/>
      <c r="E28" s="3" t="s">
        <v>191</v>
      </c>
      <c r="F28" s="5" t="s">
        <v>17</v>
      </c>
      <c r="G28" s="3" t="s">
        <v>23</v>
      </c>
      <c r="H28" s="28">
        <v>10</v>
      </c>
      <c r="I28" s="34"/>
      <c r="J28" s="34"/>
      <c r="K28" s="34"/>
      <c r="L28" s="34"/>
      <c r="M28" s="34"/>
    </row>
    <row r="29" spans="2:13" ht="36" customHeight="1">
      <c r="B29" s="5" t="s">
        <v>192</v>
      </c>
      <c r="C29" s="3" t="s">
        <v>193</v>
      </c>
      <c r="D29" s="3" t="s">
        <v>194</v>
      </c>
      <c r="E29" s="3" t="s">
        <v>195</v>
      </c>
      <c r="F29" s="5" t="s">
        <v>17</v>
      </c>
      <c r="G29" s="3" t="s">
        <v>196</v>
      </c>
      <c r="H29" s="28">
        <v>10</v>
      </c>
      <c r="I29" s="34"/>
      <c r="J29" s="34"/>
      <c r="K29" s="34"/>
      <c r="L29" s="34"/>
      <c r="M29" s="34"/>
    </row>
    <row r="30" spans="2:13" ht="17.25" customHeight="1">
      <c r="B30" s="5" t="s">
        <v>197</v>
      </c>
      <c r="C30" s="74" t="s">
        <v>198</v>
      </c>
      <c r="D30" s="74" t="s">
        <v>199</v>
      </c>
      <c r="E30" s="3" t="s">
        <v>200</v>
      </c>
      <c r="F30" s="5" t="s">
        <v>17</v>
      </c>
      <c r="G30" s="3" t="s">
        <v>23</v>
      </c>
      <c r="H30" s="28">
        <v>10</v>
      </c>
      <c r="I30" s="34"/>
      <c r="J30" s="34"/>
      <c r="K30" s="34"/>
      <c r="L30" s="34"/>
      <c r="M30" s="34"/>
    </row>
    <row r="31" spans="2:13" ht="17.25" customHeight="1">
      <c r="B31" s="5" t="s">
        <v>201</v>
      </c>
      <c r="C31" s="74"/>
      <c r="D31" s="74"/>
      <c r="E31" s="3" t="s">
        <v>202</v>
      </c>
      <c r="F31" s="5" t="s">
        <v>17</v>
      </c>
      <c r="G31" s="3" t="s">
        <v>23</v>
      </c>
      <c r="H31" s="28">
        <v>15</v>
      </c>
      <c r="I31" s="34"/>
      <c r="J31" s="34"/>
      <c r="K31" s="34"/>
      <c r="L31" s="34"/>
      <c r="M31" s="34"/>
    </row>
    <row r="32" spans="2:13" ht="17.25" customHeight="1">
      <c r="B32" s="5" t="s">
        <v>203</v>
      </c>
      <c r="C32" s="74"/>
      <c r="D32" s="74"/>
      <c r="E32" s="3" t="s">
        <v>204</v>
      </c>
      <c r="F32" s="5" t="s">
        <v>17</v>
      </c>
      <c r="G32" s="3" t="s">
        <v>23</v>
      </c>
      <c r="H32" s="28">
        <v>13</v>
      </c>
      <c r="I32" s="34"/>
      <c r="J32" s="34"/>
      <c r="K32" s="34"/>
      <c r="L32" s="34"/>
      <c r="M32" s="34"/>
    </row>
    <row r="33" spans="2:13" ht="17.25" customHeight="1">
      <c r="B33" s="5" t="s">
        <v>205</v>
      </c>
      <c r="C33" s="74"/>
      <c r="D33" s="74"/>
      <c r="E33" s="3" t="s">
        <v>206</v>
      </c>
      <c r="F33" s="5" t="s">
        <v>17</v>
      </c>
      <c r="G33" s="3" t="s">
        <v>23</v>
      </c>
      <c r="H33" s="28">
        <v>15</v>
      </c>
      <c r="I33" s="34"/>
      <c r="J33" s="34"/>
      <c r="K33" s="34"/>
      <c r="L33" s="34"/>
      <c r="M33" s="34"/>
    </row>
    <row r="34" spans="2:13" ht="56.25" customHeight="1">
      <c r="B34" s="5" t="s">
        <v>207</v>
      </c>
      <c r="C34" s="3" t="s">
        <v>208</v>
      </c>
      <c r="D34" s="3" t="s">
        <v>209</v>
      </c>
      <c r="E34" s="3" t="s">
        <v>210</v>
      </c>
      <c r="F34" s="5" t="s">
        <v>17</v>
      </c>
      <c r="G34" s="3" t="s">
        <v>23</v>
      </c>
      <c r="H34" s="28">
        <v>25</v>
      </c>
      <c r="I34" s="34"/>
      <c r="J34" s="34"/>
      <c r="K34" s="34"/>
      <c r="L34" s="34"/>
      <c r="M34" s="34"/>
    </row>
    <row r="35" spans="2:13" ht="22.5">
      <c r="B35" s="5" t="s">
        <v>211</v>
      </c>
      <c r="C35" s="74" t="s">
        <v>208</v>
      </c>
      <c r="D35" s="74" t="s">
        <v>212</v>
      </c>
      <c r="E35" s="3" t="s">
        <v>213</v>
      </c>
      <c r="F35" s="5" t="s">
        <v>17</v>
      </c>
      <c r="G35" s="3" t="s">
        <v>23</v>
      </c>
      <c r="H35" s="28">
        <v>15</v>
      </c>
      <c r="I35" s="34"/>
      <c r="J35" s="34"/>
      <c r="K35" s="34"/>
      <c r="L35" s="34"/>
      <c r="M35" s="34"/>
    </row>
    <row r="36" spans="2:13" ht="22.5">
      <c r="B36" s="5" t="s">
        <v>214</v>
      </c>
      <c r="C36" s="74"/>
      <c r="D36" s="74"/>
      <c r="E36" s="3" t="s">
        <v>215</v>
      </c>
      <c r="F36" s="5" t="s">
        <v>17</v>
      </c>
      <c r="G36" s="3" t="s">
        <v>23</v>
      </c>
      <c r="H36" s="28">
        <v>25</v>
      </c>
      <c r="I36" s="34"/>
      <c r="J36" s="34"/>
      <c r="K36" s="34"/>
      <c r="L36" s="34"/>
      <c r="M36" s="34"/>
    </row>
    <row r="37" spans="2:13" ht="20.25" customHeight="1">
      <c r="B37" s="5" t="s">
        <v>216</v>
      </c>
      <c r="C37" s="77" t="s">
        <v>175</v>
      </c>
      <c r="D37" s="77" t="s">
        <v>176</v>
      </c>
      <c r="E37" s="7" t="s">
        <v>217</v>
      </c>
      <c r="F37" s="5" t="s">
        <v>17</v>
      </c>
      <c r="G37" s="7" t="s">
        <v>23</v>
      </c>
      <c r="H37" s="28">
        <v>2</v>
      </c>
      <c r="I37" s="34"/>
      <c r="J37" s="34"/>
      <c r="K37" s="34"/>
      <c r="L37" s="34"/>
      <c r="M37" s="34"/>
    </row>
    <row r="38" spans="2:13" ht="20.25" customHeight="1">
      <c r="B38" s="5" t="s">
        <v>218</v>
      </c>
      <c r="C38" s="77"/>
      <c r="D38" s="77"/>
      <c r="E38" s="7" t="s">
        <v>219</v>
      </c>
      <c r="F38" s="5" t="s">
        <v>17</v>
      </c>
      <c r="G38" s="7" t="s">
        <v>23</v>
      </c>
      <c r="H38" s="28">
        <v>2</v>
      </c>
      <c r="I38" s="34"/>
      <c r="J38" s="34"/>
      <c r="K38" s="34"/>
      <c r="L38" s="34"/>
      <c r="M38" s="34"/>
    </row>
    <row r="39" spans="2:13" ht="33.75">
      <c r="B39" s="5" t="s">
        <v>220</v>
      </c>
      <c r="C39" s="7" t="s">
        <v>221</v>
      </c>
      <c r="D39" s="7" t="s">
        <v>222</v>
      </c>
      <c r="E39" s="7" t="s">
        <v>223</v>
      </c>
      <c r="F39" s="5" t="s">
        <v>17</v>
      </c>
      <c r="G39" s="7" t="s">
        <v>23</v>
      </c>
      <c r="H39" s="28">
        <v>2</v>
      </c>
      <c r="I39" s="34"/>
      <c r="J39" s="34"/>
      <c r="K39" s="34"/>
      <c r="L39" s="34"/>
      <c r="M39" s="34"/>
    </row>
    <row r="40" spans="2:13" ht="33.75">
      <c r="B40" s="5" t="s">
        <v>224</v>
      </c>
      <c r="C40" s="7" t="s">
        <v>175</v>
      </c>
      <c r="D40" s="7" t="s">
        <v>225</v>
      </c>
      <c r="E40" s="7" t="s">
        <v>226</v>
      </c>
      <c r="F40" s="5" t="s">
        <v>17</v>
      </c>
      <c r="G40" s="7" t="s">
        <v>23</v>
      </c>
      <c r="H40" s="28">
        <v>2</v>
      </c>
      <c r="I40" s="34"/>
      <c r="J40" s="34"/>
      <c r="K40" s="34"/>
      <c r="L40" s="34"/>
      <c r="M40" s="34"/>
    </row>
    <row r="41" spans="2:13" ht="28.5" customHeight="1">
      <c r="B41" s="5" t="s">
        <v>227</v>
      </c>
      <c r="C41" s="77" t="s">
        <v>228</v>
      </c>
      <c r="D41" s="77" t="s">
        <v>229</v>
      </c>
      <c r="E41" s="7" t="s">
        <v>230</v>
      </c>
      <c r="F41" s="5" t="s">
        <v>17</v>
      </c>
      <c r="G41" s="7" t="s">
        <v>23</v>
      </c>
      <c r="H41" s="28">
        <v>18</v>
      </c>
      <c r="I41" s="34"/>
      <c r="J41" s="34"/>
      <c r="K41" s="34"/>
      <c r="L41" s="34"/>
      <c r="M41" s="34"/>
    </row>
    <row r="42" spans="2:13" ht="28.5" customHeight="1">
      <c r="B42" s="5" t="s">
        <v>231</v>
      </c>
      <c r="C42" s="77"/>
      <c r="D42" s="77"/>
      <c r="E42" s="7" t="s">
        <v>232</v>
      </c>
      <c r="F42" s="5" t="s">
        <v>17</v>
      </c>
      <c r="G42" s="7" t="s">
        <v>23</v>
      </c>
      <c r="H42" s="28">
        <v>15</v>
      </c>
      <c r="I42" s="34"/>
      <c r="J42" s="34"/>
      <c r="K42" s="34"/>
      <c r="L42" s="34"/>
      <c r="M42" s="34"/>
    </row>
    <row r="43" spans="2:13" ht="22.5">
      <c r="B43" s="5" t="s">
        <v>233</v>
      </c>
      <c r="C43" s="77" t="s">
        <v>179</v>
      </c>
      <c r="D43" s="77" t="s">
        <v>234</v>
      </c>
      <c r="E43" s="7" t="s">
        <v>235</v>
      </c>
      <c r="F43" s="5" t="s">
        <v>17</v>
      </c>
      <c r="G43" s="7" t="s">
        <v>23</v>
      </c>
      <c r="H43" s="28">
        <v>15</v>
      </c>
      <c r="I43" s="34"/>
      <c r="J43" s="34"/>
      <c r="K43" s="34"/>
      <c r="L43" s="34"/>
      <c r="M43" s="34"/>
    </row>
    <row r="44" spans="2:13" ht="22.5">
      <c r="B44" s="5" t="s">
        <v>236</v>
      </c>
      <c r="C44" s="77"/>
      <c r="D44" s="77"/>
      <c r="E44" s="7" t="s">
        <v>237</v>
      </c>
      <c r="F44" s="5" t="s">
        <v>17</v>
      </c>
      <c r="G44" s="7" t="s">
        <v>23</v>
      </c>
      <c r="H44" s="28">
        <v>15</v>
      </c>
      <c r="I44" s="34"/>
      <c r="J44" s="34"/>
      <c r="K44" s="34"/>
      <c r="L44" s="34"/>
      <c r="M44" s="34"/>
    </row>
    <row r="45" spans="2:13" ht="42" customHeight="1">
      <c r="B45" s="5" t="s">
        <v>238</v>
      </c>
      <c r="C45" s="3" t="s">
        <v>239</v>
      </c>
      <c r="D45" s="3" t="s">
        <v>240</v>
      </c>
      <c r="E45" s="3" t="s">
        <v>241</v>
      </c>
      <c r="F45" s="5" t="s">
        <v>17</v>
      </c>
      <c r="G45" s="3" t="s">
        <v>242</v>
      </c>
      <c r="H45" s="28">
        <v>2</v>
      </c>
      <c r="I45" s="34"/>
      <c r="J45" s="34"/>
      <c r="K45" s="34"/>
      <c r="L45" s="34"/>
      <c r="M45" s="34"/>
    </row>
    <row r="46" spans="2:13" ht="39.75" customHeight="1">
      <c r="B46" s="5" t="s">
        <v>243</v>
      </c>
      <c r="C46" s="3" t="s">
        <v>244</v>
      </c>
      <c r="D46" s="3" t="s">
        <v>240</v>
      </c>
      <c r="E46" s="3" t="s">
        <v>245</v>
      </c>
      <c r="F46" s="5" t="s">
        <v>17</v>
      </c>
      <c r="G46" s="3" t="s">
        <v>242</v>
      </c>
      <c r="H46" s="28">
        <v>5</v>
      </c>
      <c r="I46" s="34"/>
      <c r="J46" s="34"/>
      <c r="K46" s="34"/>
      <c r="L46" s="34"/>
      <c r="M46" s="34"/>
    </row>
    <row r="47" spans="2:13" ht="27.75" customHeight="1">
      <c r="B47" s="5" t="s">
        <v>246</v>
      </c>
      <c r="C47" s="3" t="s">
        <v>247</v>
      </c>
      <c r="D47" s="3" t="s">
        <v>248</v>
      </c>
      <c r="E47" s="3" t="s">
        <v>249</v>
      </c>
      <c r="F47" s="5" t="s">
        <v>17</v>
      </c>
      <c r="G47" s="3" t="s">
        <v>23</v>
      </c>
      <c r="H47" s="28">
        <v>25</v>
      </c>
      <c r="I47" s="34"/>
      <c r="J47" s="34"/>
      <c r="K47" s="34"/>
      <c r="L47" s="34"/>
      <c r="M47" s="34"/>
    </row>
    <row r="48" spans="2:13" ht="57.75" customHeight="1">
      <c r="B48" s="5" t="s">
        <v>250</v>
      </c>
      <c r="C48" s="3" t="s">
        <v>251</v>
      </c>
      <c r="D48" s="3" t="s">
        <v>1225</v>
      </c>
      <c r="E48" s="3" t="s">
        <v>252</v>
      </c>
      <c r="F48" s="5" t="s">
        <v>17</v>
      </c>
      <c r="G48" s="3" t="s">
        <v>23</v>
      </c>
      <c r="H48" s="28">
        <v>1</v>
      </c>
      <c r="I48" s="34"/>
      <c r="J48" s="34"/>
      <c r="K48" s="34"/>
      <c r="L48" s="34"/>
      <c r="M48" s="34"/>
    </row>
    <row r="49" spans="2:13" ht="33.75">
      <c r="B49" s="5" t="s">
        <v>253</v>
      </c>
      <c r="C49" s="74" t="s">
        <v>254</v>
      </c>
      <c r="D49" s="74" t="s">
        <v>255</v>
      </c>
      <c r="E49" s="7" t="s">
        <v>256</v>
      </c>
      <c r="F49" s="5" t="s">
        <v>17</v>
      </c>
      <c r="G49" s="3" t="s">
        <v>257</v>
      </c>
      <c r="H49" s="28">
        <v>2</v>
      </c>
      <c r="I49" s="34"/>
      <c r="J49" s="34"/>
      <c r="K49" s="34"/>
      <c r="L49" s="34"/>
      <c r="M49" s="34"/>
    </row>
    <row r="50" spans="2:13" ht="33.75">
      <c r="B50" s="5" t="s">
        <v>258</v>
      </c>
      <c r="C50" s="74"/>
      <c r="D50" s="74"/>
      <c r="E50" s="7" t="s">
        <v>259</v>
      </c>
      <c r="F50" s="5" t="s">
        <v>17</v>
      </c>
      <c r="G50" s="3" t="s">
        <v>257</v>
      </c>
      <c r="H50" s="28">
        <v>5</v>
      </c>
      <c r="I50" s="34"/>
      <c r="J50" s="34"/>
      <c r="K50" s="34"/>
      <c r="L50" s="34"/>
      <c r="M50" s="34"/>
    </row>
    <row r="51" spans="2:13" ht="33.75">
      <c r="B51" s="5" t="s">
        <v>260</v>
      </c>
      <c r="C51" s="74"/>
      <c r="D51" s="74"/>
      <c r="E51" s="7" t="s">
        <v>261</v>
      </c>
      <c r="F51" s="5" t="s">
        <v>17</v>
      </c>
      <c r="G51" s="3" t="s">
        <v>257</v>
      </c>
      <c r="H51" s="28">
        <v>2</v>
      </c>
      <c r="I51" s="34"/>
      <c r="J51" s="34"/>
      <c r="K51" s="34"/>
      <c r="L51" s="34"/>
      <c r="M51" s="34"/>
    </row>
    <row r="52" spans="2:13" ht="33.75">
      <c r="B52" s="5" t="s">
        <v>262</v>
      </c>
      <c r="C52" s="3" t="s">
        <v>263</v>
      </c>
      <c r="D52" s="3" t="s">
        <v>264</v>
      </c>
      <c r="E52" s="3" t="s">
        <v>265</v>
      </c>
      <c r="F52" s="5" t="s">
        <v>17</v>
      </c>
      <c r="G52" s="3" t="s">
        <v>23</v>
      </c>
      <c r="H52" s="28">
        <v>20</v>
      </c>
      <c r="I52" s="34"/>
      <c r="J52" s="34"/>
      <c r="K52" s="34"/>
      <c r="L52" s="34"/>
      <c r="M52" s="34"/>
    </row>
    <row r="53" spans="2:13" ht="33.75">
      <c r="B53" s="5" t="s">
        <v>266</v>
      </c>
      <c r="C53" s="74" t="s">
        <v>267</v>
      </c>
      <c r="D53" s="74" t="s">
        <v>268</v>
      </c>
      <c r="E53" s="3" t="s">
        <v>269</v>
      </c>
      <c r="F53" s="5" t="s">
        <v>17</v>
      </c>
      <c r="G53" s="3" t="s">
        <v>23</v>
      </c>
      <c r="H53" s="28">
        <v>5</v>
      </c>
      <c r="I53" s="34"/>
      <c r="J53" s="34"/>
      <c r="K53" s="34"/>
      <c r="L53" s="34"/>
      <c r="M53" s="34"/>
    </row>
    <row r="54" spans="2:13" ht="33.75">
      <c r="B54" s="5" t="s">
        <v>270</v>
      </c>
      <c r="C54" s="74"/>
      <c r="D54" s="74"/>
      <c r="E54" s="3" t="s">
        <v>271</v>
      </c>
      <c r="F54" s="5" t="s">
        <v>17</v>
      </c>
      <c r="G54" s="3" t="s">
        <v>23</v>
      </c>
      <c r="H54" s="28">
        <v>15</v>
      </c>
      <c r="I54" s="34"/>
      <c r="J54" s="34"/>
      <c r="K54" s="34"/>
      <c r="L54" s="34"/>
      <c r="M54" s="34"/>
    </row>
    <row r="55" spans="2:13" ht="33.75">
      <c r="B55" s="5" t="s">
        <v>272</v>
      </c>
      <c r="C55" s="74"/>
      <c r="D55" s="74"/>
      <c r="E55" s="3" t="s">
        <v>273</v>
      </c>
      <c r="F55" s="5" t="s">
        <v>17</v>
      </c>
      <c r="G55" s="3" t="s">
        <v>23</v>
      </c>
      <c r="H55" s="28">
        <v>8</v>
      </c>
      <c r="I55" s="34"/>
      <c r="J55" s="34"/>
      <c r="K55" s="34"/>
      <c r="L55" s="34"/>
      <c r="M55" s="34"/>
    </row>
    <row r="56" spans="2:13" ht="33.75">
      <c r="B56" s="5" t="s">
        <v>274</v>
      </c>
      <c r="C56" s="74"/>
      <c r="D56" s="74"/>
      <c r="E56" s="3" t="s">
        <v>275</v>
      </c>
      <c r="F56" s="5" t="s">
        <v>17</v>
      </c>
      <c r="G56" s="3" t="s">
        <v>23</v>
      </c>
      <c r="H56" s="28">
        <v>10</v>
      </c>
      <c r="I56" s="34"/>
      <c r="J56" s="34"/>
      <c r="K56" s="34"/>
      <c r="L56" s="34"/>
      <c r="M56" s="34"/>
    </row>
    <row r="57" spans="2:13" ht="67.5" customHeight="1">
      <c r="B57" s="5" t="s">
        <v>276</v>
      </c>
      <c r="C57" s="3" t="s">
        <v>277</v>
      </c>
      <c r="D57" s="3" t="s">
        <v>278</v>
      </c>
      <c r="E57" s="7" t="e" vm="1">
        <v>#VALUE!</v>
      </c>
      <c r="F57" s="5" t="s">
        <v>17</v>
      </c>
      <c r="G57" s="3" t="s">
        <v>242</v>
      </c>
      <c r="H57" s="28">
        <v>10</v>
      </c>
      <c r="I57" s="34"/>
      <c r="J57" s="34"/>
      <c r="K57" s="34"/>
      <c r="L57" s="34"/>
      <c r="M57" s="34"/>
    </row>
    <row r="58" spans="2:13" ht="30.75" customHeight="1">
      <c r="B58" s="5" t="s">
        <v>279</v>
      </c>
      <c r="C58" s="3" t="s">
        <v>280</v>
      </c>
      <c r="D58" s="3" t="s">
        <v>281</v>
      </c>
      <c r="E58" s="3" t="e" vm="2">
        <v>#VALUE!</v>
      </c>
      <c r="F58" s="5" t="s">
        <v>17</v>
      </c>
      <c r="G58" s="3" t="s">
        <v>282</v>
      </c>
      <c r="H58" s="28">
        <v>10</v>
      </c>
      <c r="I58" s="34"/>
      <c r="J58" s="34"/>
      <c r="K58" s="34"/>
      <c r="L58" s="34"/>
      <c r="M58" s="34"/>
    </row>
    <row r="59" spans="2:13" ht="18" customHeight="1">
      <c r="B59" s="98" t="s">
        <v>283</v>
      </c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</row>
    <row r="60" spans="2:13" ht="26.25" customHeight="1">
      <c r="B60" s="5" t="s">
        <v>284</v>
      </c>
      <c r="C60" s="102" t="s">
        <v>285</v>
      </c>
      <c r="D60" s="102" t="s">
        <v>286</v>
      </c>
      <c r="E60" s="7" t="s">
        <v>1226</v>
      </c>
      <c r="F60" s="5" t="s">
        <v>17</v>
      </c>
      <c r="G60" s="7" t="s">
        <v>287</v>
      </c>
      <c r="H60" s="28">
        <v>5</v>
      </c>
      <c r="I60" s="34"/>
      <c r="J60" s="34"/>
      <c r="K60" s="34"/>
      <c r="L60" s="34"/>
      <c r="M60" s="34"/>
    </row>
    <row r="61" spans="2:13" ht="24.75" customHeight="1">
      <c r="B61" s="5" t="s">
        <v>288</v>
      </c>
      <c r="C61" s="103"/>
      <c r="D61" s="103"/>
      <c r="E61" s="7" t="s">
        <v>1227</v>
      </c>
      <c r="F61" s="5" t="s">
        <v>17</v>
      </c>
      <c r="G61" s="7" t="s">
        <v>287</v>
      </c>
      <c r="H61" s="28">
        <v>1</v>
      </c>
      <c r="I61" s="34"/>
      <c r="J61" s="34"/>
      <c r="K61" s="34"/>
      <c r="L61" s="34"/>
      <c r="M61" s="34"/>
    </row>
    <row r="62" spans="2:13" ht="31.5" customHeight="1">
      <c r="B62" s="5" t="s">
        <v>289</v>
      </c>
      <c r="C62" s="104"/>
      <c r="D62" s="104"/>
      <c r="E62" s="7" t="s">
        <v>290</v>
      </c>
      <c r="F62" s="5" t="s">
        <v>17</v>
      </c>
      <c r="G62" s="7" t="s">
        <v>287</v>
      </c>
      <c r="H62" s="28">
        <v>2</v>
      </c>
      <c r="I62" s="34"/>
      <c r="J62" s="34"/>
      <c r="K62" s="34"/>
      <c r="L62" s="34"/>
      <c r="M62" s="34"/>
    </row>
    <row r="63" spans="2:13" ht="81.75" customHeight="1">
      <c r="B63" s="5" t="s">
        <v>291</v>
      </c>
      <c r="C63" s="7" t="s">
        <v>285</v>
      </c>
      <c r="D63" s="7" t="s">
        <v>1229</v>
      </c>
      <c r="E63" s="7" t="s">
        <v>1228</v>
      </c>
      <c r="F63" s="5" t="s">
        <v>17</v>
      </c>
      <c r="G63" s="7" t="s">
        <v>287</v>
      </c>
      <c r="H63" s="28">
        <v>3</v>
      </c>
      <c r="I63" s="34"/>
      <c r="J63" s="34"/>
      <c r="K63" s="34"/>
      <c r="L63" s="34"/>
      <c r="M63" s="34"/>
    </row>
    <row r="64" spans="2:13" ht="31.5" customHeight="1">
      <c r="B64" s="5" t="s">
        <v>292</v>
      </c>
      <c r="C64" s="77" t="s">
        <v>293</v>
      </c>
      <c r="D64" s="77" t="s">
        <v>294</v>
      </c>
      <c r="E64" s="7" t="s">
        <v>295</v>
      </c>
      <c r="F64" s="5" t="s">
        <v>17</v>
      </c>
      <c r="G64" s="7" t="s">
        <v>282</v>
      </c>
      <c r="H64" s="28">
        <v>5</v>
      </c>
      <c r="I64" s="34"/>
      <c r="J64" s="34"/>
      <c r="K64" s="34"/>
      <c r="L64" s="34"/>
      <c r="M64" s="34"/>
    </row>
    <row r="65" spans="2:13" ht="30.75" customHeight="1">
      <c r="B65" s="5" t="s">
        <v>296</v>
      </c>
      <c r="C65" s="77"/>
      <c r="D65" s="77"/>
      <c r="E65" s="7" t="s">
        <v>297</v>
      </c>
      <c r="F65" s="5" t="s">
        <v>17</v>
      </c>
      <c r="G65" s="7" t="s">
        <v>282</v>
      </c>
      <c r="H65" s="28">
        <v>2</v>
      </c>
      <c r="I65" s="34"/>
      <c r="J65" s="34"/>
      <c r="K65" s="34"/>
      <c r="L65" s="34"/>
      <c r="M65" s="34"/>
    </row>
    <row r="66" spans="2:13" ht="78.75">
      <c r="B66" s="5" t="s">
        <v>298</v>
      </c>
      <c r="C66" s="7" t="s">
        <v>299</v>
      </c>
      <c r="D66" s="7" t="s">
        <v>300</v>
      </c>
      <c r="E66" s="7" t="s">
        <v>301</v>
      </c>
      <c r="F66" s="5" t="s">
        <v>17</v>
      </c>
      <c r="G66" s="7" t="s">
        <v>23</v>
      </c>
      <c r="H66" s="28">
        <v>1</v>
      </c>
      <c r="I66" s="34"/>
      <c r="J66" s="34"/>
      <c r="K66" s="34"/>
      <c r="L66" s="34"/>
      <c r="M66" s="34"/>
    </row>
    <row r="67" spans="2:13" ht="90">
      <c r="B67" s="5" t="s">
        <v>302</v>
      </c>
      <c r="C67" s="7" t="s">
        <v>303</v>
      </c>
      <c r="D67" s="7" t="s">
        <v>304</v>
      </c>
      <c r="E67" s="7" t="s">
        <v>305</v>
      </c>
      <c r="F67" s="5" t="s">
        <v>17</v>
      </c>
      <c r="G67" s="7" t="s">
        <v>23</v>
      </c>
      <c r="H67" s="28">
        <v>1</v>
      </c>
      <c r="I67" s="34"/>
      <c r="J67" s="34"/>
      <c r="K67" s="34"/>
      <c r="L67" s="34"/>
      <c r="M67" s="34"/>
    </row>
    <row r="68" spans="2:13" ht="22.5">
      <c r="B68" s="5" t="s">
        <v>306</v>
      </c>
      <c r="C68" s="77" t="s">
        <v>307</v>
      </c>
      <c r="D68" s="77" t="s">
        <v>308</v>
      </c>
      <c r="E68" s="7" t="s">
        <v>309</v>
      </c>
      <c r="F68" s="5" t="s">
        <v>17</v>
      </c>
      <c r="G68" s="7" t="s">
        <v>18</v>
      </c>
      <c r="H68" s="28">
        <v>5</v>
      </c>
      <c r="I68" s="34"/>
      <c r="J68" s="34"/>
      <c r="K68" s="34"/>
      <c r="L68" s="34"/>
      <c r="M68" s="34"/>
    </row>
    <row r="69" spans="2:13" ht="22.5">
      <c r="B69" s="5" t="s">
        <v>310</v>
      </c>
      <c r="C69" s="77"/>
      <c r="D69" s="77"/>
      <c r="E69" s="7" t="s">
        <v>311</v>
      </c>
      <c r="F69" s="5" t="s">
        <v>17</v>
      </c>
      <c r="G69" s="7" t="s">
        <v>18</v>
      </c>
      <c r="H69" s="28">
        <v>3</v>
      </c>
      <c r="I69" s="34"/>
      <c r="J69" s="34"/>
      <c r="K69" s="34"/>
      <c r="L69" s="34"/>
      <c r="M69" s="34"/>
    </row>
    <row r="70" spans="2:13" ht="22.5">
      <c r="B70" s="5" t="s">
        <v>312</v>
      </c>
      <c r="C70" s="77"/>
      <c r="D70" s="77"/>
      <c r="E70" s="7" t="s">
        <v>313</v>
      </c>
      <c r="F70" s="5" t="s">
        <v>17</v>
      </c>
      <c r="G70" s="7" t="s">
        <v>18</v>
      </c>
      <c r="H70" s="28">
        <v>2</v>
      </c>
      <c r="I70" s="34"/>
      <c r="J70" s="34"/>
      <c r="K70" s="34"/>
      <c r="L70" s="34"/>
      <c r="M70" s="34"/>
    </row>
    <row r="71" spans="2:13" ht="22.5">
      <c r="B71" s="5" t="s">
        <v>314</v>
      </c>
      <c r="C71" s="77"/>
      <c r="D71" s="77"/>
      <c r="E71" s="7" t="s">
        <v>315</v>
      </c>
      <c r="F71" s="5" t="s">
        <v>17</v>
      </c>
      <c r="G71" s="7" t="s">
        <v>18</v>
      </c>
      <c r="H71" s="28">
        <v>2</v>
      </c>
      <c r="I71" s="34"/>
      <c r="J71" s="34"/>
      <c r="K71" s="34"/>
      <c r="L71" s="34"/>
      <c r="M71" s="34"/>
    </row>
    <row r="72" spans="2:13" ht="27.75" customHeight="1">
      <c r="B72" s="5" t="s">
        <v>316</v>
      </c>
      <c r="C72" s="102" t="s">
        <v>317</v>
      </c>
      <c r="D72" s="102" t="s">
        <v>318</v>
      </c>
      <c r="E72" s="7" t="s">
        <v>319</v>
      </c>
      <c r="F72" s="5" t="s">
        <v>17</v>
      </c>
      <c r="G72" s="52" t="s">
        <v>23</v>
      </c>
      <c r="H72" s="28">
        <v>2</v>
      </c>
      <c r="I72" s="34"/>
      <c r="J72" s="34"/>
      <c r="K72" s="34"/>
      <c r="L72" s="34"/>
      <c r="M72" s="34"/>
    </row>
    <row r="73" spans="2:13" ht="32.25" customHeight="1">
      <c r="B73" s="5" t="s">
        <v>320</v>
      </c>
      <c r="C73" s="103"/>
      <c r="D73" s="103"/>
      <c r="E73" s="7" t="s">
        <v>321</v>
      </c>
      <c r="F73" s="5" t="s">
        <v>17</v>
      </c>
      <c r="G73" s="35" t="s">
        <v>18</v>
      </c>
      <c r="H73" s="28">
        <v>2</v>
      </c>
      <c r="I73" s="34"/>
      <c r="J73" s="34"/>
      <c r="K73" s="34"/>
      <c r="L73" s="34"/>
      <c r="M73" s="34"/>
    </row>
    <row r="74" spans="2:13" ht="22.5">
      <c r="B74" s="5" t="s">
        <v>322</v>
      </c>
      <c r="C74" s="104"/>
      <c r="D74" s="104"/>
      <c r="E74" s="7" t="s">
        <v>323</v>
      </c>
      <c r="F74" s="5" t="s">
        <v>17</v>
      </c>
      <c r="G74" s="35" t="s">
        <v>23</v>
      </c>
      <c r="H74" s="28">
        <v>1</v>
      </c>
      <c r="I74" s="34"/>
      <c r="J74" s="34"/>
      <c r="K74" s="34"/>
      <c r="L74" s="34"/>
      <c r="M74" s="34"/>
    </row>
    <row r="75" spans="2:13" ht="57.75" customHeight="1">
      <c r="B75" s="5" t="s">
        <v>324</v>
      </c>
      <c r="C75" s="74" t="s">
        <v>325</v>
      </c>
      <c r="D75" s="74" t="s">
        <v>326</v>
      </c>
      <c r="E75" s="3" t="s">
        <v>327</v>
      </c>
      <c r="F75" s="5" t="s">
        <v>17</v>
      </c>
      <c r="G75" s="36" t="s">
        <v>328</v>
      </c>
      <c r="H75" s="28">
        <v>1</v>
      </c>
      <c r="I75" s="34"/>
      <c r="J75" s="34"/>
      <c r="K75" s="34"/>
      <c r="L75" s="34"/>
      <c r="M75" s="34"/>
    </row>
    <row r="76" spans="2:13" ht="57.75" customHeight="1">
      <c r="B76" s="5" t="s">
        <v>329</v>
      </c>
      <c r="C76" s="74"/>
      <c r="D76" s="74"/>
      <c r="E76" s="3" t="s">
        <v>330</v>
      </c>
      <c r="F76" s="5" t="s">
        <v>17</v>
      </c>
      <c r="G76" s="36" t="s">
        <v>328</v>
      </c>
      <c r="H76" s="28">
        <v>2</v>
      </c>
      <c r="I76" s="34"/>
      <c r="J76" s="34"/>
      <c r="K76" s="34"/>
      <c r="L76" s="34"/>
      <c r="M76" s="34"/>
    </row>
    <row r="77" spans="2:13" ht="72" customHeight="1">
      <c r="B77" s="5" t="s">
        <v>331</v>
      </c>
      <c r="C77" s="3" t="s">
        <v>332</v>
      </c>
      <c r="D77" s="3" t="s">
        <v>333</v>
      </c>
      <c r="E77" s="3" t="s">
        <v>334</v>
      </c>
      <c r="F77" s="5" t="s">
        <v>17</v>
      </c>
      <c r="G77" s="36" t="s">
        <v>328</v>
      </c>
      <c r="H77" s="28">
        <v>30</v>
      </c>
      <c r="I77" s="34"/>
      <c r="J77" s="34"/>
      <c r="K77" s="34"/>
      <c r="L77" s="34"/>
      <c r="M77" s="34"/>
    </row>
    <row r="78" spans="2:13" ht="36" customHeight="1">
      <c r="B78" s="5" t="s">
        <v>335</v>
      </c>
      <c r="C78" s="74" t="s">
        <v>336</v>
      </c>
      <c r="D78" s="74" t="s">
        <v>337</v>
      </c>
      <c r="E78" s="3" t="s">
        <v>338</v>
      </c>
      <c r="F78" s="5" t="s">
        <v>17</v>
      </c>
      <c r="G78" s="36" t="s">
        <v>328</v>
      </c>
      <c r="H78" s="28">
        <v>1</v>
      </c>
      <c r="I78" s="34"/>
      <c r="J78" s="34"/>
      <c r="K78" s="34"/>
      <c r="L78" s="34"/>
      <c r="M78" s="34"/>
    </row>
    <row r="79" spans="2:13" ht="36" customHeight="1">
      <c r="B79" s="5" t="s">
        <v>339</v>
      </c>
      <c r="C79" s="74"/>
      <c r="D79" s="74"/>
      <c r="E79" s="3" t="s">
        <v>340</v>
      </c>
      <c r="F79" s="5" t="s">
        <v>17</v>
      </c>
      <c r="G79" s="36" t="s">
        <v>328</v>
      </c>
      <c r="H79" s="28">
        <v>1</v>
      </c>
      <c r="I79" s="34"/>
      <c r="J79" s="34"/>
      <c r="K79" s="34"/>
      <c r="L79" s="34"/>
      <c r="M79" s="34"/>
    </row>
    <row r="80" spans="2:13" ht="33" customHeight="1">
      <c r="B80" s="5" t="s">
        <v>341</v>
      </c>
      <c r="C80" s="74" t="s">
        <v>342</v>
      </c>
      <c r="D80" s="74" t="s">
        <v>343</v>
      </c>
      <c r="E80" s="3" t="s">
        <v>344</v>
      </c>
      <c r="F80" s="5" t="s">
        <v>17</v>
      </c>
      <c r="G80" s="36" t="s">
        <v>328</v>
      </c>
      <c r="H80" s="28">
        <v>20</v>
      </c>
      <c r="I80" s="34"/>
      <c r="J80" s="34"/>
      <c r="K80" s="34"/>
      <c r="L80" s="34"/>
      <c r="M80" s="34"/>
    </row>
    <row r="81" spans="2:13" ht="33" customHeight="1">
      <c r="B81" s="5" t="s">
        <v>345</v>
      </c>
      <c r="C81" s="74"/>
      <c r="D81" s="74"/>
      <c r="E81" s="3" t="s">
        <v>346</v>
      </c>
      <c r="F81" s="5" t="s">
        <v>17</v>
      </c>
      <c r="G81" s="36" t="s">
        <v>328</v>
      </c>
      <c r="H81" s="28">
        <v>1</v>
      </c>
      <c r="I81" s="34"/>
      <c r="J81" s="34"/>
      <c r="K81" s="34"/>
      <c r="L81" s="34"/>
      <c r="M81" s="34"/>
    </row>
    <row r="82" spans="2:13" ht="24.75" customHeight="1">
      <c r="B82" s="5" t="s">
        <v>347</v>
      </c>
      <c r="C82" s="74" t="s">
        <v>348</v>
      </c>
      <c r="D82" s="74" t="s">
        <v>349</v>
      </c>
      <c r="E82" s="3" t="s">
        <v>350</v>
      </c>
      <c r="F82" s="5" t="s">
        <v>17</v>
      </c>
      <c r="G82" s="36" t="s">
        <v>328</v>
      </c>
      <c r="H82" s="28">
        <v>15</v>
      </c>
      <c r="I82" s="34"/>
      <c r="J82" s="34"/>
      <c r="K82" s="34"/>
      <c r="L82" s="34"/>
      <c r="M82" s="34"/>
    </row>
    <row r="83" spans="2:13" ht="24.75" customHeight="1">
      <c r="B83" s="5" t="s">
        <v>351</v>
      </c>
      <c r="C83" s="74"/>
      <c r="D83" s="74"/>
      <c r="E83" s="3" t="s">
        <v>352</v>
      </c>
      <c r="F83" s="5" t="s">
        <v>17</v>
      </c>
      <c r="G83" s="36" t="s">
        <v>328</v>
      </c>
      <c r="H83" s="28">
        <v>15</v>
      </c>
      <c r="I83" s="34"/>
      <c r="J83" s="34"/>
      <c r="K83" s="34"/>
      <c r="L83" s="34"/>
      <c r="M83" s="34"/>
    </row>
    <row r="84" spans="2:13" ht="24.75" customHeight="1">
      <c r="B84" s="5" t="s">
        <v>353</v>
      </c>
      <c r="C84" s="74"/>
      <c r="D84" s="74"/>
      <c r="E84" s="3" t="s">
        <v>354</v>
      </c>
      <c r="F84" s="5" t="s">
        <v>17</v>
      </c>
      <c r="G84" s="36" t="s">
        <v>328</v>
      </c>
      <c r="H84" s="28">
        <v>15</v>
      </c>
      <c r="I84" s="34"/>
      <c r="J84" s="34"/>
      <c r="K84" s="34"/>
      <c r="L84" s="34"/>
      <c r="M84" s="34"/>
    </row>
    <row r="85" spans="2:13" ht="24.75" customHeight="1">
      <c r="B85" s="5" t="s">
        <v>355</v>
      </c>
      <c r="C85" s="74"/>
      <c r="D85" s="74"/>
      <c r="E85" s="3" t="s">
        <v>356</v>
      </c>
      <c r="F85" s="5" t="s">
        <v>17</v>
      </c>
      <c r="G85" s="36" t="s">
        <v>328</v>
      </c>
      <c r="H85" s="28">
        <v>5</v>
      </c>
      <c r="I85" s="34"/>
      <c r="J85" s="34"/>
      <c r="K85" s="34"/>
      <c r="L85" s="34"/>
      <c r="M85" s="34"/>
    </row>
    <row r="86" spans="2:13" ht="22.5" customHeight="1">
      <c r="B86" s="5" t="s">
        <v>357</v>
      </c>
      <c r="C86" s="74" t="s">
        <v>358</v>
      </c>
      <c r="D86" s="74" t="s">
        <v>359</v>
      </c>
      <c r="E86" s="3" t="s">
        <v>360</v>
      </c>
      <c r="F86" s="5" t="s">
        <v>17</v>
      </c>
      <c r="G86" s="3" t="s">
        <v>328</v>
      </c>
      <c r="H86" s="28">
        <v>1</v>
      </c>
      <c r="I86" s="34"/>
      <c r="J86" s="34"/>
      <c r="K86" s="34"/>
      <c r="L86" s="34"/>
      <c r="M86" s="34"/>
    </row>
    <row r="87" spans="2:13" ht="22.5" customHeight="1">
      <c r="B87" s="5" t="s">
        <v>361</v>
      </c>
      <c r="C87" s="74"/>
      <c r="D87" s="74"/>
      <c r="E87" s="3" t="s">
        <v>362</v>
      </c>
      <c r="F87" s="5" t="s">
        <v>17</v>
      </c>
      <c r="G87" s="3" t="s">
        <v>328</v>
      </c>
      <c r="H87" s="28">
        <v>1</v>
      </c>
      <c r="I87" s="34"/>
      <c r="J87" s="34"/>
      <c r="K87" s="34"/>
      <c r="L87" s="34"/>
      <c r="M87" s="34"/>
    </row>
    <row r="88" spans="2:13" ht="27.75" customHeight="1">
      <c r="B88" s="5" t="s">
        <v>363</v>
      </c>
      <c r="C88" s="3" t="s">
        <v>364</v>
      </c>
      <c r="D88" s="74" t="s">
        <v>365</v>
      </c>
      <c r="E88" s="74"/>
      <c r="F88" s="5" t="s">
        <v>17</v>
      </c>
      <c r="G88" s="36" t="s">
        <v>328</v>
      </c>
      <c r="H88" s="28">
        <v>1</v>
      </c>
      <c r="I88" s="34"/>
      <c r="J88" s="34"/>
      <c r="K88" s="34"/>
      <c r="L88" s="34"/>
      <c r="M88" s="34"/>
    </row>
    <row r="89" spans="2:13" ht="22.5" customHeight="1">
      <c r="B89" s="5" t="s">
        <v>366</v>
      </c>
      <c r="C89" s="3" t="s">
        <v>367</v>
      </c>
      <c r="D89" s="74" t="s">
        <v>368</v>
      </c>
      <c r="E89" s="74"/>
      <c r="F89" s="5" t="s">
        <v>17</v>
      </c>
      <c r="G89" s="37" t="s">
        <v>328</v>
      </c>
      <c r="H89" s="28">
        <v>5</v>
      </c>
      <c r="I89" s="34"/>
      <c r="J89" s="34"/>
      <c r="K89" s="34"/>
      <c r="L89" s="34"/>
      <c r="M89" s="34"/>
    </row>
    <row r="90" spans="2:13" ht="22.5" customHeight="1">
      <c r="B90" s="5" t="s">
        <v>369</v>
      </c>
      <c r="C90" s="3" t="s">
        <v>370</v>
      </c>
      <c r="D90" s="74" t="s">
        <v>371</v>
      </c>
      <c r="E90" s="74"/>
      <c r="F90" s="5" t="s">
        <v>17</v>
      </c>
      <c r="G90" s="36" t="s">
        <v>372</v>
      </c>
      <c r="H90" s="28">
        <v>1</v>
      </c>
      <c r="I90" s="34"/>
      <c r="J90" s="34"/>
      <c r="K90" s="34"/>
      <c r="L90" s="34"/>
      <c r="M90" s="34"/>
    </row>
    <row r="91" spans="2:13" ht="22.5" customHeight="1">
      <c r="B91" s="5" t="s">
        <v>373</v>
      </c>
      <c r="C91" s="3" t="s">
        <v>374</v>
      </c>
      <c r="D91" s="74" t="s">
        <v>375</v>
      </c>
      <c r="E91" s="74"/>
      <c r="F91" s="5" t="s">
        <v>17</v>
      </c>
      <c r="G91" s="7" t="s">
        <v>376</v>
      </c>
      <c r="H91" s="28">
        <v>1</v>
      </c>
      <c r="I91" s="34"/>
      <c r="J91" s="34"/>
      <c r="K91" s="34"/>
      <c r="L91" s="34"/>
      <c r="M91" s="34"/>
    </row>
    <row r="92" spans="2:13" ht="22.5" customHeight="1">
      <c r="B92" s="5" t="s">
        <v>377</v>
      </c>
      <c r="C92" s="3" t="s">
        <v>378</v>
      </c>
      <c r="D92" s="74" t="s">
        <v>379</v>
      </c>
      <c r="E92" s="74"/>
      <c r="F92" s="5" t="s">
        <v>17</v>
      </c>
      <c r="G92" s="37" t="s">
        <v>328</v>
      </c>
      <c r="H92" s="28">
        <v>1</v>
      </c>
      <c r="I92" s="34"/>
      <c r="J92" s="34"/>
      <c r="K92" s="34"/>
      <c r="L92" s="34"/>
      <c r="M92" s="34"/>
    </row>
    <row r="93" spans="2:13" ht="21.75" customHeight="1">
      <c r="B93" s="5" t="s">
        <v>380</v>
      </c>
      <c r="C93" s="3" t="s">
        <v>381</v>
      </c>
      <c r="D93" s="74" t="s">
        <v>382</v>
      </c>
      <c r="E93" s="74"/>
      <c r="F93" s="5" t="s">
        <v>17</v>
      </c>
      <c r="G93" s="38" t="s">
        <v>372</v>
      </c>
      <c r="H93" s="28">
        <v>1</v>
      </c>
      <c r="I93" s="34"/>
      <c r="J93" s="34"/>
      <c r="K93" s="34"/>
      <c r="L93" s="34"/>
      <c r="M93" s="34"/>
    </row>
    <row r="94" spans="2:13" ht="40.5" customHeight="1">
      <c r="B94" s="5" t="s">
        <v>383</v>
      </c>
      <c r="C94" s="3" t="s">
        <v>384</v>
      </c>
      <c r="D94" s="96" t="s">
        <v>385</v>
      </c>
      <c r="E94" s="97"/>
      <c r="F94" s="5" t="s">
        <v>17</v>
      </c>
      <c r="G94" s="38" t="s">
        <v>386</v>
      </c>
      <c r="H94" s="28">
        <v>5</v>
      </c>
      <c r="I94" s="34"/>
      <c r="J94" s="34"/>
      <c r="K94" s="34"/>
      <c r="L94" s="34"/>
      <c r="M94" s="34"/>
    </row>
    <row r="95" spans="2:13" ht="33.75">
      <c r="B95" s="5" t="s">
        <v>387</v>
      </c>
      <c r="C95" s="3" t="s">
        <v>388</v>
      </c>
      <c r="D95" s="3" t="s">
        <v>389</v>
      </c>
      <c r="E95" s="3" t="s">
        <v>390</v>
      </c>
      <c r="F95" s="5" t="s">
        <v>17</v>
      </c>
      <c r="G95" s="36" t="s">
        <v>328</v>
      </c>
      <c r="H95" s="28">
        <v>1</v>
      </c>
      <c r="I95" s="34"/>
      <c r="J95" s="34"/>
      <c r="K95" s="34"/>
      <c r="L95" s="34"/>
      <c r="M95" s="34"/>
    </row>
    <row r="96" spans="2:13" ht="24" customHeight="1">
      <c r="B96" s="5" t="s">
        <v>391</v>
      </c>
      <c r="C96" s="3" t="s">
        <v>392</v>
      </c>
      <c r="D96" s="3" t="s">
        <v>393</v>
      </c>
      <c r="E96" s="3" t="s">
        <v>394</v>
      </c>
      <c r="F96" s="5" t="s">
        <v>17</v>
      </c>
      <c r="G96" s="36" t="s">
        <v>328</v>
      </c>
      <c r="H96" s="28">
        <v>1</v>
      </c>
      <c r="I96" s="34"/>
      <c r="J96" s="34"/>
      <c r="K96" s="34"/>
      <c r="L96" s="34"/>
      <c r="M96" s="34"/>
    </row>
    <row r="97" spans="2:13" ht="27.75" customHeight="1">
      <c r="B97" s="5" t="s">
        <v>395</v>
      </c>
      <c r="C97" s="3" t="s">
        <v>396</v>
      </c>
      <c r="D97" s="74" t="s">
        <v>397</v>
      </c>
      <c r="E97" s="74"/>
      <c r="F97" s="5" t="s">
        <v>17</v>
      </c>
      <c r="G97" s="36" t="s">
        <v>328</v>
      </c>
      <c r="H97" s="28">
        <v>10</v>
      </c>
      <c r="I97" s="34"/>
      <c r="J97" s="34"/>
      <c r="K97" s="34"/>
      <c r="L97" s="34"/>
      <c r="M97" s="34"/>
    </row>
    <row r="98" spans="2:13" ht="20.25" customHeight="1">
      <c r="B98" s="5" t="s">
        <v>398</v>
      </c>
      <c r="C98" s="74" t="s">
        <v>399</v>
      </c>
      <c r="D98" s="74" t="s">
        <v>400</v>
      </c>
      <c r="E98" s="3" t="s">
        <v>401</v>
      </c>
      <c r="F98" s="5" t="s">
        <v>17</v>
      </c>
      <c r="G98" s="36" t="s">
        <v>328</v>
      </c>
      <c r="H98" s="28">
        <v>20</v>
      </c>
      <c r="I98" s="34"/>
      <c r="J98" s="34"/>
      <c r="K98" s="34"/>
      <c r="L98" s="34"/>
      <c r="M98" s="34"/>
    </row>
    <row r="99" spans="2:13" ht="20.25" customHeight="1">
      <c r="B99" s="5" t="s">
        <v>402</v>
      </c>
      <c r="C99" s="74"/>
      <c r="D99" s="74"/>
      <c r="E99" s="3" t="s">
        <v>403</v>
      </c>
      <c r="F99" s="5" t="s">
        <v>17</v>
      </c>
      <c r="G99" s="36" t="s">
        <v>328</v>
      </c>
      <c r="H99" s="28">
        <v>20</v>
      </c>
      <c r="I99" s="34"/>
      <c r="J99" s="34"/>
      <c r="K99" s="34"/>
      <c r="L99" s="34"/>
      <c r="M99" s="34"/>
    </row>
    <row r="100" spans="2:13" ht="30.75" customHeight="1">
      <c r="B100" s="5" t="s">
        <v>404</v>
      </c>
      <c r="C100" s="3" t="s">
        <v>405</v>
      </c>
      <c r="D100" s="3" t="s">
        <v>406</v>
      </c>
      <c r="E100" s="3" t="s">
        <v>407</v>
      </c>
      <c r="F100" s="5" t="s">
        <v>17</v>
      </c>
      <c r="G100" s="3" t="s">
        <v>372</v>
      </c>
      <c r="H100" s="28">
        <v>1</v>
      </c>
      <c r="I100" s="34"/>
      <c r="J100" s="34"/>
      <c r="K100" s="34"/>
      <c r="L100" s="34"/>
      <c r="M100" s="34"/>
    </row>
    <row r="101" spans="2:13" ht="45" customHeight="1">
      <c r="B101" s="5" t="s">
        <v>408</v>
      </c>
      <c r="C101" s="3" t="s">
        <v>405</v>
      </c>
      <c r="D101" s="3" t="s">
        <v>409</v>
      </c>
      <c r="E101" s="3" t="s">
        <v>410</v>
      </c>
      <c r="F101" s="5" t="s">
        <v>17</v>
      </c>
      <c r="G101" s="36" t="s">
        <v>372</v>
      </c>
      <c r="H101" s="28">
        <v>1</v>
      </c>
      <c r="I101" s="34"/>
      <c r="J101" s="34"/>
      <c r="K101" s="34"/>
      <c r="L101" s="34"/>
      <c r="M101" s="34"/>
    </row>
    <row r="102" spans="2:13" ht="56.25">
      <c r="B102" s="5" t="s">
        <v>411</v>
      </c>
      <c r="C102" s="3" t="s">
        <v>412</v>
      </c>
      <c r="D102" s="3" t="s">
        <v>413</v>
      </c>
      <c r="E102" s="3" t="s">
        <v>414</v>
      </c>
      <c r="F102" s="5" t="s">
        <v>17</v>
      </c>
      <c r="G102" s="3" t="s">
        <v>415</v>
      </c>
      <c r="H102" s="28">
        <v>1</v>
      </c>
      <c r="I102" s="34"/>
      <c r="J102" s="34"/>
      <c r="K102" s="34"/>
      <c r="L102" s="34"/>
      <c r="M102" s="34"/>
    </row>
    <row r="103" spans="2:13" ht="39.75" customHeight="1">
      <c r="B103" s="5" t="s">
        <v>416</v>
      </c>
      <c r="C103" s="3" t="s">
        <v>417</v>
      </c>
      <c r="D103" s="74" t="s">
        <v>418</v>
      </c>
      <c r="E103" s="74"/>
      <c r="F103" s="5" t="s">
        <v>17</v>
      </c>
      <c r="G103" s="7" t="s">
        <v>242</v>
      </c>
      <c r="H103" s="28">
        <v>1</v>
      </c>
      <c r="I103" s="34"/>
      <c r="J103" s="34"/>
      <c r="K103" s="34"/>
      <c r="L103" s="34"/>
      <c r="M103" s="34"/>
    </row>
    <row r="104" spans="2:13" ht="22.5">
      <c r="B104" s="5" t="s">
        <v>419</v>
      </c>
      <c r="C104" s="77" t="s">
        <v>420</v>
      </c>
      <c r="D104" s="77" t="s">
        <v>421</v>
      </c>
      <c r="E104" s="7" t="s">
        <v>422</v>
      </c>
      <c r="F104" s="5" t="s">
        <v>17</v>
      </c>
      <c r="G104" s="7" t="s">
        <v>23</v>
      </c>
      <c r="H104" s="28">
        <v>5</v>
      </c>
      <c r="I104" s="34"/>
      <c r="J104" s="34"/>
      <c r="K104" s="34"/>
      <c r="L104" s="34"/>
      <c r="M104" s="34"/>
    </row>
    <row r="105" spans="2:13" ht="22.5">
      <c r="B105" s="5" t="s">
        <v>423</v>
      </c>
      <c r="C105" s="77"/>
      <c r="D105" s="77"/>
      <c r="E105" s="7" t="s">
        <v>424</v>
      </c>
      <c r="F105" s="5" t="s">
        <v>17</v>
      </c>
      <c r="G105" s="7" t="s">
        <v>23</v>
      </c>
      <c r="H105" s="28">
        <v>5</v>
      </c>
      <c r="I105" s="34"/>
      <c r="J105" s="34"/>
      <c r="K105" s="34"/>
      <c r="L105" s="34"/>
      <c r="M105" s="34"/>
    </row>
    <row r="106" spans="2:13" ht="22.5">
      <c r="B106" s="5" t="s">
        <v>425</v>
      </c>
      <c r="C106" s="77"/>
      <c r="D106" s="77"/>
      <c r="E106" s="3" t="s">
        <v>426</v>
      </c>
      <c r="F106" s="5" t="s">
        <v>17</v>
      </c>
      <c r="G106" s="3" t="s">
        <v>23</v>
      </c>
      <c r="H106" s="28">
        <v>4</v>
      </c>
      <c r="I106" s="34"/>
      <c r="J106" s="34"/>
      <c r="K106" s="34"/>
      <c r="L106" s="34"/>
      <c r="M106" s="34"/>
    </row>
    <row r="107" spans="2:13" ht="22.5">
      <c r="B107" s="5" t="s">
        <v>427</v>
      </c>
      <c r="C107" s="77"/>
      <c r="D107" s="77"/>
      <c r="E107" s="3" t="s">
        <v>428</v>
      </c>
      <c r="F107" s="5" t="s">
        <v>17</v>
      </c>
      <c r="G107" s="3" t="s">
        <v>23</v>
      </c>
      <c r="H107" s="28">
        <v>5</v>
      </c>
      <c r="I107" s="34"/>
      <c r="J107" s="34"/>
      <c r="K107" s="34"/>
      <c r="L107" s="34"/>
      <c r="M107" s="34"/>
    </row>
    <row r="108" spans="2:13" ht="22.5">
      <c r="B108" s="5" t="s">
        <v>429</v>
      </c>
      <c r="C108" s="77"/>
      <c r="D108" s="77"/>
      <c r="E108" s="3" t="s">
        <v>430</v>
      </c>
      <c r="F108" s="5" t="s">
        <v>17</v>
      </c>
      <c r="G108" s="3" t="s">
        <v>23</v>
      </c>
      <c r="H108" s="28">
        <v>5</v>
      </c>
      <c r="I108" s="34"/>
      <c r="J108" s="34"/>
      <c r="K108" s="34"/>
      <c r="L108" s="34"/>
      <c r="M108" s="34"/>
    </row>
    <row r="109" spans="2:13" ht="22.5">
      <c r="B109" s="5" t="s">
        <v>431</v>
      </c>
      <c r="C109" s="77"/>
      <c r="D109" s="77"/>
      <c r="E109" s="3" t="s">
        <v>432</v>
      </c>
      <c r="F109" s="5" t="s">
        <v>17</v>
      </c>
      <c r="G109" s="3" t="s">
        <v>23</v>
      </c>
      <c r="H109" s="28">
        <v>3</v>
      </c>
      <c r="I109" s="34"/>
      <c r="J109" s="34"/>
      <c r="K109" s="34"/>
      <c r="L109" s="34"/>
      <c r="M109" s="34"/>
    </row>
    <row r="110" spans="2:13" ht="22.5">
      <c r="B110" s="5" t="s">
        <v>433</v>
      </c>
      <c r="C110" s="77"/>
      <c r="D110" s="77"/>
      <c r="E110" s="3" t="s">
        <v>434</v>
      </c>
      <c r="F110" s="5" t="s">
        <v>17</v>
      </c>
      <c r="G110" s="3" t="s">
        <v>23</v>
      </c>
      <c r="H110" s="28">
        <v>3</v>
      </c>
      <c r="I110" s="34"/>
      <c r="J110" s="34"/>
      <c r="K110" s="34"/>
      <c r="L110" s="34"/>
      <c r="M110" s="34"/>
    </row>
    <row r="111" spans="2:13" ht="22.5">
      <c r="B111" s="5" t="s">
        <v>435</v>
      </c>
      <c r="C111" s="77"/>
      <c r="D111" s="77"/>
      <c r="E111" s="3" t="s">
        <v>436</v>
      </c>
      <c r="F111" s="5" t="s">
        <v>17</v>
      </c>
      <c r="G111" s="3" t="s">
        <v>23</v>
      </c>
      <c r="H111" s="28">
        <v>2</v>
      </c>
      <c r="I111" s="34"/>
      <c r="J111" s="34"/>
      <c r="K111" s="34"/>
      <c r="L111" s="34"/>
      <c r="M111" s="34"/>
    </row>
    <row r="112" spans="2:13" ht="63.75" customHeight="1">
      <c r="B112" s="5" t="s">
        <v>437</v>
      </c>
      <c r="C112" s="7" t="s">
        <v>438</v>
      </c>
      <c r="D112" s="7" t="s">
        <v>439</v>
      </c>
      <c r="E112" s="7" t="s">
        <v>440</v>
      </c>
      <c r="F112" s="5" t="s">
        <v>17</v>
      </c>
      <c r="G112" s="37" t="s">
        <v>196</v>
      </c>
      <c r="H112" s="28">
        <v>20</v>
      </c>
      <c r="I112" s="34"/>
      <c r="J112" s="34"/>
      <c r="K112" s="34"/>
      <c r="L112" s="34"/>
      <c r="M112" s="34"/>
    </row>
    <row r="113" spans="2:13" ht="65.25" customHeight="1">
      <c r="B113" s="5" t="s">
        <v>441</v>
      </c>
      <c r="C113" s="7" t="s">
        <v>442</v>
      </c>
      <c r="D113" s="48" t="s">
        <v>443</v>
      </c>
      <c r="E113" s="7" t="s">
        <v>444</v>
      </c>
      <c r="F113" s="5" t="s">
        <v>17</v>
      </c>
      <c r="G113" s="7" t="s">
        <v>328</v>
      </c>
      <c r="H113" s="28">
        <v>1</v>
      </c>
      <c r="I113" s="34"/>
      <c r="J113" s="34"/>
      <c r="K113" s="34"/>
      <c r="L113" s="34"/>
      <c r="M113" s="34"/>
    </row>
    <row r="114" spans="2:13" ht="101.25">
      <c r="B114" s="5" t="s">
        <v>445</v>
      </c>
      <c r="C114" s="7" t="s">
        <v>446</v>
      </c>
      <c r="D114" s="7" t="s">
        <v>447</v>
      </c>
      <c r="E114" s="7" t="s">
        <v>448</v>
      </c>
      <c r="F114" s="5" t="s">
        <v>17</v>
      </c>
      <c r="G114" s="7" t="s">
        <v>449</v>
      </c>
      <c r="H114" s="28">
        <v>2</v>
      </c>
      <c r="I114" s="34"/>
      <c r="J114" s="34"/>
      <c r="K114" s="34"/>
      <c r="L114" s="34"/>
      <c r="M114" s="34"/>
    </row>
    <row r="115" spans="2:13" ht="90">
      <c r="B115" s="5" t="s">
        <v>450</v>
      </c>
      <c r="C115" s="7" t="s">
        <v>446</v>
      </c>
      <c r="D115" s="7" t="s">
        <v>451</v>
      </c>
      <c r="E115" s="7" t="s">
        <v>452</v>
      </c>
      <c r="F115" s="5" t="s">
        <v>17</v>
      </c>
      <c r="G115" s="38" t="s">
        <v>196</v>
      </c>
      <c r="H115" s="28">
        <v>1</v>
      </c>
      <c r="I115" s="34"/>
      <c r="J115" s="34"/>
      <c r="K115" s="34"/>
      <c r="L115" s="34"/>
      <c r="M115" s="34"/>
    </row>
    <row r="116" spans="2:13" ht="22.5">
      <c r="B116" s="5" t="s">
        <v>453</v>
      </c>
      <c r="C116" s="74" t="s">
        <v>454</v>
      </c>
      <c r="D116" s="74" t="s">
        <v>455</v>
      </c>
      <c r="E116" s="3" t="s">
        <v>456</v>
      </c>
      <c r="F116" s="5" t="s">
        <v>17</v>
      </c>
      <c r="G116" s="3" t="s">
        <v>457</v>
      </c>
      <c r="H116" s="28">
        <v>30</v>
      </c>
      <c r="I116" s="34"/>
      <c r="J116" s="34"/>
      <c r="K116" s="34"/>
      <c r="L116" s="34"/>
      <c r="M116" s="34"/>
    </row>
    <row r="117" spans="2:13" ht="22.5">
      <c r="B117" s="5" t="s">
        <v>458</v>
      </c>
      <c r="C117" s="74"/>
      <c r="D117" s="74"/>
      <c r="E117" s="3" t="s">
        <v>459</v>
      </c>
      <c r="F117" s="5" t="s">
        <v>17</v>
      </c>
      <c r="G117" s="3" t="s">
        <v>457</v>
      </c>
      <c r="H117" s="28">
        <v>1</v>
      </c>
      <c r="I117" s="34"/>
      <c r="J117" s="34"/>
      <c r="K117" s="34"/>
      <c r="L117" s="34"/>
      <c r="M117" s="34"/>
    </row>
    <row r="118" spans="2:13" ht="22.5">
      <c r="B118" s="5" t="s">
        <v>460</v>
      </c>
      <c r="C118" s="74"/>
      <c r="D118" s="74"/>
      <c r="E118" s="3" t="s">
        <v>461</v>
      </c>
      <c r="F118" s="5" t="s">
        <v>17</v>
      </c>
      <c r="G118" s="3" t="s">
        <v>328</v>
      </c>
      <c r="H118" s="28">
        <v>1</v>
      </c>
      <c r="I118" s="34"/>
      <c r="J118" s="34"/>
      <c r="K118" s="34"/>
      <c r="L118" s="34"/>
      <c r="M118" s="34"/>
    </row>
    <row r="119" spans="2:13" ht="29.25" customHeight="1">
      <c r="B119" s="5" t="s">
        <v>462</v>
      </c>
      <c r="C119" s="74" t="s">
        <v>463</v>
      </c>
      <c r="D119" s="74" t="s">
        <v>464</v>
      </c>
      <c r="E119" s="51" t="s">
        <v>465</v>
      </c>
      <c r="F119" s="5" t="s">
        <v>17</v>
      </c>
      <c r="G119" s="36" t="s">
        <v>466</v>
      </c>
      <c r="H119" s="28">
        <v>1</v>
      </c>
      <c r="I119" s="34"/>
      <c r="J119" s="34"/>
      <c r="K119" s="34"/>
      <c r="L119" s="34"/>
      <c r="M119" s="34"/>
    </row>
    <row r="120" spans="2:13" ht="29.25" customHeight="1">
      <c r="B120" s="5" t="s">
        <v>467</v>
      </c>
      <c r="C120" s="74"/>
      <c r="D120" s="74"/>
      <c r="E120" s="51" t="s">
        <v>468</v>
      </c>
      <c r="F120" s="5" t="s">
        <v>17</v>
      </c>
      <c r="G120" s="36" t="s">
        <v>328</v>
      </c>
      <c r="H120" s="28">
        <v>1</v>
      </c>
      <c r="I120" s="34"/>
      <c r="J120" s="34"/>
      <c r="K120" s="34"/>
      <c r="L120" s="34"/>
      <c r="M120" s="34"/>
    </row>
    <row r="121" spans="2:13" ht="33.75">
      <c r="B121" s="5" t="s">
        <v>469</v>
      </c>
      <c r="C121" s="3" t="s">
        <v>470</v>
      </c>
      <c r="D121" s="3" t="s">
        <v>471</v>
      </c>
      <c r="E121" s="3" t="s">
        <v>472</v>
      </c>
      <c r="F121" s="5" t="s">
        <v>473</v>
      </c>
      <c r="G121" s="36" t="s">
        <v>328</v>
      </c>
      <c r="H121" s="28">
        <v>1</v>
      </c>
      <c r="I121" s="34"/>
      <c r="J121" s="34"/>
      <c r="K121" s="34"/>
      <c r="L121" s="34"/>
      <c r="M121" s="34"/>
    </row>
    <row r="122" spans="2:13" ht="27" customHeight="1">
      <c r="B122" s="5" t="s">
        <v>474</v>
      </c>
      <c r="C122" s="3" t="s">
        <v>475</v>
      </c>
      <c r="D122" s="3" t="s">
        <v>476</v>
      </c>
      <c r="E122" s="3" t="s">
        <v>477</v>
      </c>
      <c r="F122" s="5" t="s">
        <v>17</v>
      </c>
      <c r="G122" s="3" t="s">
        <v>478</v>
      </c>
      <c r="H122" s="28">
        <v>1</v>
      </c>
      <c r="I122" s="34"/>
      <c r="J122" s="34"/>
      <c r="K122" s="34"/>
      <c r="L122" s="34"/>
      <c r="M122" s="34"/>
    </row>
    <row r="123" spans="2:13" ht="19.5" customHeight="1">
      <c r="B123" s="5" t="s">
        <v>479</v>
      </c>
      <c r="C123" s="94" t="s">
        <v>480</v>
      </c>
      <c r="D123" s="101" t="s">
        <v>481</v>
      </c>
      <c r="E123" s="12" t="s">
        <v>482</v>
      </c>
      <c r="F123" s="5" t="s">
        <v>17</v>
      </c>
      <c r="G123" s="3" t="s">
        <v>282</v>
      </c>
      <c r="H123" s="28">
        <v>1</v>
      </c>
      <c r="I123" s="34"/>
      <c r="J123" s="34"/>
      <c r="K123" s="34"/>
      <c r="L123" s="34"/>
      <c r="M123" s="34"/>
    </row>
    <row r="124" spans="2:13" ht="19.5" customHeight="1">
      <c r="B124" s="5" t="s">
        <v>483</v>
      </c>
      <c r="C124" s="94"/>
      <c r="D124" s="101"/>
      <c r="E124" s="12" t="s">
        <v>484</v>
      </c>
      <c r="F124" s="5" t="s">
        <v>17</v>
      </c>
      <c r="G124" s="3" t="s">
        <v>282</v>
      </c>
      <c r="H124" s="28">
        <v>1</v>
      </c>
      <c r="I124" s="34"/>
      <c r="J124" s="34"/>
      <c r="K124" s="34"/>
      <c r="L124" s="34"/>
      <c r="M124" s="34"/>
    </row>
    <row r="125" spans="2:13" ht="81" customHeight="1">
      <c r="B125" s="5" t="s">
        <v>485</v>
      </c>
      <c r="C125" s="12" t="s">
        <v>486</v>
      </c>
      <c r="D125" s="5" t="s">
        <v>487</v>
      </c>
      <c r="E125" s="8" t="s">
        <v>1231</v>
      </c>
      <c r="F125" s="5" t="s">
        <v>17</v>
      </c>
      <c r="G125" s="3" t="s">
        <v>23</v>
      </c>
      <c r="H125" s="28">
        <v>5</v>
      </c>
      <c r="I125" s="34"/>
      <c r="J125" s="34"/>
      <c r="K125" s="34"/>
      <c r="L125" s="34"/>
      <c r="M125" s="34"/>
    </row>
    <row r="126" spans="2:13" ht="67.5">
      <c r="B126" s="5" t="s">
        <v>488</v>
      </c>
      <c r="C126" s="7" t="s">
        <v>489</v>
      </c>
      <c r="D126" s="7" t="s">
        <v>490</v>
      </c>
      <c r="E126" s="7" t="s">
        <v>491</v>
      </c>
      <c r="F126" s="5" t="s">
        <v>17</v>
      </c>
      <c r="G126" s="7" t="s">
        <v>328</v>
      </c>
      <c r="H126" s="28">
        <v>15</v>
      </c>
      <c r="I126" s="34"/>
      <c r="J126" s="34"/>
      <c r="K126" s="34"/>
      <c r="L126" s="34"/>
      <c r="M126" s="34"/>
    </row>
    <row r="127" spans="2:13" ht="55.5" customHeight="1">
      <c r="B127" s="5" t="s">
        <v>492</v>
      </c>
      <c r="C127" s="47" t="s">
        <v>493</v>
      </c>
      <c r="D127" s="47" t="s">
        <v>494</v>
      </c>
      <c r="E127" s="7" t="s">
        <v>495</v>
      </c>
      <c r="F127" s="5" t="s">
        <v>17</v>
      </c>
      <c r="G127" s="35" t="s">
        <v>23</v>
      </c>
      <c r="H127" s="28">
        <v>1</v>
      </c>
      <c r="I127" s="34"/>
      <c r="J127" s="34"/>
      <c r="K127" s="34"/>
      <c r="L127" s="34"/>
      <c r="M127" s="34"/>
    </row>
    <row r="128" spans="2:13" ht="15" customHeight="1">
      <c r="B128" s="5" t="s">
        <v>496</v>
      </c>
      <c r="C128" s="77" t="s">
        <v>497</v>
      </c>
      <c r="D128" s="74" t="s">
        <v>498</v>
      </c>
      <c r="E128" s="7" t="s">
        <v>499</v>
      </c>
      <c r="F128" s="5" t="s">
        <v>17</v>
      </c>
      <c r="G128" s="7" t="s">
        <v>328</v>
      </c>
      <c r="H128" s="28">
        <v>1</v>
      </c>
      <c r="I128" s="34"/>
      <c r="J128" s="34"/>
      <c r="K128" s="34"/>
      <c r="L128" s="34"/>
      <c r="M128" s="34"/>
    </row>
    <row r="129" spans="2:13" ht="15" customHeight="1">
      <c r="B129" s="5" t="s">
        <v>500</v>
      </c>
      <c r="C129" s="77"/>
      <c r="D129" s="74"/>
      <c r="E129" s="7" t="s">
        <v>501</v>
      </c>
      <c r="F129" s="5" t="s">
        <v>17</v>
      </c>
      <c r="G129" s="7" t="s">
        <v>328</v>
      </c>
      <c r="H129" s="28">
        <v>1</v>
      </c>
      <c r="I129" s="34"/>
      <c r="J129" s="34"/>
      <c r="K129" s="34"/>
      <c r="L129" s="34"/>
      <c r="M129" s="34"/>
    </row>
    <row r="130" spans="2:13" ht="15" customHeight="1">
      <c r="B130" s="5" t="s">
        <v>502</v>
      </c>
      <c r="C130" s="77"/>
      <c r="D130" s="74"/>
      <c r="E130" s="7" t="s">
        <v>503</v>
      </c>
      <c r="F130" s="5" t="s">
        <v>17</v>
      </c>
      <c r="G130" s="7" t="s">
        <v>328</v>
      </c>
      <c r="H130" s="28">
        <v>1</v>
      </c>
      <c r="I130" s="34"/>
      <c r="J130" s="34"/>
      <c r="K130" s="34"/>
      <c r="L130" s="34"/>
      <c r="M130" s="34"/>
    </row>
    <row r="131" spans="2:13" ht="15" customHeight="1">
      <c r="B131" s="5" t="s">
        <v>504</v>
      </c>
      <c r="C131" s="77"/>
      <c r="D131" s="74"/>
      <c r="E131" s="7" t="s">
        <v>505</v>
      </c>
      <c r="F131" s="5" t="s">
        <v>17</v>
      </c>
      <c r="G131" s="7" t="s">
        <v>328</v>
      </c>
      <c r="H131" s="28">
        <v>1</v>
      </c>
      <c r="I131" s="34"/>
      <c r="J131" s="34"/>
      <c r="K131" s="34"/>
      <c r="L131" s="34"/>
      <c r="M131" s="34"/>
    </row>
    <row r="132" spans="2:13" ht="15" customHeight="1">
      <c r="B132" s="5" t="s">
        <v>506</v>
      </c>
      <c r="C132" s="77"/>
      <c r="D132" s="74"/>
      <c r="E132" s="7" t="s">
        <v>507</v>
      </c>
      <c r="F132" s="5" t="s">
        <v>17</v>
      </c>
      <c r="G132" s="7" t="s">
        <v>328</v>
      </c>
      <c r="H132" s="28">
        <v>1</v>
      </c>
      <c r="I132" s="34"/>
      <c r="J132" s="34"/>
      <c r="K132" s="34"/>
      <c r="L132" s="34"/>
      <c r="M132" s="34"/>
    </row>
    <row r="133" spans="2:13" ht="22.5">
      <c r="B133" s="5" t="s">
        <v>508</v>
      </c>
      <c r="C133" s="77" t="s">
        <v>509</v>
      </c>
      <c r="D133" s="74" t="s">
        <v>510</v>
      </c>
      <c r="E133" s="7" t="s">
        <v>511</v>
      </c>
      <c r="F133" s="5" t="s">
        <v>17</v>
      </c>
      <c r="G133" s="7" t="s">
        <v>376</v>
      </c>
      <c r="H133" s="28">
        <v>1</v>
      </c>
      <c r="I133" s="34"/>
      <c r="J133" s="34"/>
      <c r="K133" s="34"/>
      <c r="L133" s="34"/>
      <c r="M133" s="34"/>
    </row>
    <row r="134" spans="2:13" ht="22.5">
      <c r="B134" s="5" t="s">
        <v>512</v>
      </c>
      <c r="C134" s="77"/>
      <c r="D134" s="74"/>
      <c r="E134" s="7" t="s">
        <v>513</v>
      </c>
      <c r="F134" s="5" t="s">
        <v>17</v>
      </c>
      <c r="G134" s="7" t="s">
        <v>376</v>
      </c>
      <c r="H134" s="28">
        <v>1</v>
      </c>
      <c r="I134" s="34"/>
      <c r="J134" s="34"/>
      <c r="K134" s="34"/>
      <c r="L134" s="34"/>
      <c r="M134" s="34"/>
    </row>
    <row r="135" spans="2:13" ht="22.5">
      <c r="B135" s="5" t="s">
        <v>514</v>
      </c>
      <c r="C135" s="77"/>
      <c r="D135" s="74"/>
      <c r="E135" s="7" t="s">
        <v>515</v>
      </c>
      <c r="F135" s="5" t="s">
        <v>17</v>
      </c>
      <c r="G135" s="7" t="s">
        <v>376</v>
      </c>
      <c r="H135" s="28">
        <v>1</v>
      </c>
      <c r="I135" s="34"/>
      <c r="J135" s="34"/>
      <c r="K135" s="34"/>
      <c r="L135" s="34"/>
      <c r="M135" s="34"/>
    </row>
    <row r="136" spans="2:13" ht="22.5">
      <c r="B136" s="5" t="s">
        <v>516</v>
      </c>
      <c r="C136" s="77"/>
      <c r="D136" s="74"/>
      <c r="E136" s="7" t="s">
        <v>517</v>
      </c>
      <c r="F136" s="5" t="s">
        <v>17</v>
      </c>
      <c r="G136" s="7" t="s">
        <v>376</v>
      </c>
      <c r="H136" s="28">
        <v>1</v>
      </c>
      <c r="I136" s="34"/>
      <c r="J136" s="34"/>
      <c r="K136" s="34"/>
      <c r="L136" s="34"/>
      <c r="M136" s="34"/>
    </row>
    <row r="137" spans="2:13" ht="22.5">
      <c r="B137" s="5" t="s">
        <v>518</v>
      </c>
      <c r="C137" s="77" t="s">
        <v>519</v>
      </c>
      <c r="D137" s="74" t="s">
        <v>520</v>
      </c>
      <c r="E137" s="7" t="s">
        <v>521</v>
      </c>
      <c r="F137" s="5" t="s">
        <v>17</v>
      </c>
      <c r="G137" s="7" t="s">
        <v>23</v>
      </c>
      <c r="H137" s="28">
        <v>1</v>
      </c>
      <c r="I137" s="34"/>
      <c r="J137" s="34"/>
      <c r="K137" s="34"/>
      <c r="L137" s="34"/>
      <c r="M137" s="34"/>
    </row>
    <row r="138" spans="2:13" ht="22.5">
      <c r="B138" s="5" t="s">
        <v>522</v>
      </c>
      <c r="C138" s="77"/>
      <c r="D138" s="74"/>
      <c r="E138" s="3" t="s">
        <v>523</v>
      </c>
      <c r="F138" s="5" t="s">
        <v>17</v>
      </c>
      <c r="G138" s="3" t="s">
        <v>23</v>
      </c>
      <c r="H138" s="28">
        <v>10</v>
      </c>
      <c r="I138" s="34"/>
      <c r="J138" s="34"/>
      <c r="K138" s="34"/>
      <c r="L138" s="34"/>
      <c r="M138" s="34"/>
    </row>
    <row r="139" spans="2:13" ht="22.5">
      <c r="B139" s="5" t="s">
        <v>524</v>
      </c>
      <c r="C139" s="77"/>
      <c r="D139" s="74"/>
      <c r="E139" s="3" t="s">
        <v>525</v>
      </c>
      <c r="F139" s="5" t="s">
        <v>17</v>
      </c>
      <c r="G139" s="3" t="s">
        <v>23</v>
      </c>
      <c r="H139" s="28">
        <v>1</v>
      </c>
      <c r="I139" s="34"/>
      <c r="J139" s="34"/>
      <c r="K139" s="34"/>
      <c r="L139" s="34"/>
      <c r="M139" s="34"/>
    </row>
    <row r="140" spans="2:13" ht="22.5">
      <c r="B140" s="5" t="s">
        <v>526</v>
      </c>
      <c r="C140" s="77"/>
      <c r="D140" s="74"/>
      <c r="E140" s="3" t="s">
        <v>527</v>
      </c>
      <c r="F140" s="5" t="s">
        <v>17</v>
      </c>
      <c r="G140" s="3" t="s">
        <v>23</v>
      </c>
      <c r="H140" s="28">
        <v>1</v>
      </c>
      <c r="I140" s="34"/>
      <c r="J140" s="34"/>
      <c r="K140" s="34"/>
      <c r="L140" s="34"/>
      <c r="M140" s="34"/>
    </row>
    <row r="141" spans="2:13" ht="22.5">
      <c r="B141" s="5" t="s">
        <v>528</v>
      </c>
      <c r="C141" s="77"/>
      <c r="D141" s="74"/>
      <c r="E141" s="3" t="s">
        <v>529</v>
      </c>
      <c r="F141" s="5" t="s">
        <v>17</v>
      </c>
      <c r="G141" s="3" t="s">
        <v>23</v>
      </c>
      <c r="H141" s="28">
        <v>1</v>
      </c>
      <c r="I141" s="34"/>
      <c r="J141" s="34"/>
      <c r="K141" s="34"/>
      <c r="L141" s="34"/>
      <c r="M141" s="34"/>
    </row>
    <row r="142" spans="2:13" ht="22.5">
      <c r="B142" s="5" t="s">
        <v>530</v>
      </c>
      <c r="C142" s="77"/>
      <c r="D142" s="74"/>
      <c r="E142" s="3" t="s">
        <v>531</v>
      </c>
      <c r="F142" s="5" t="s">
        <v>17</v>
      </c>
      <c r="G142" s="3" t="s">
        <v>23</v>
      </c>
      <c r="H142" s="28">
        <v>1</v>
      </c>
      <c r="I142" s="34"/>
      <c r="J142" s="34"/>
      <c r="K142" s="34"/>
      <c r="L142" s="34"/>
      <c r="M142" s="34"/>
    </row>
    <row r="143" spans="2:13" ht="22.5">
      <c r="B143" s="5" t="s">
        <v>532</v>
      </c>
      <c r="C143" s="77"/>
      <c r="D143" s="74"/>
      <c r="E143" s="3" t="s">
        <v>533</v>
      </c>
      <c r="F143" s="5" t="s">
        <v>17</v>
      </c>
      <c r="G143" s="3" t="s">
        <v>23</v>
      </c>
      <c r="H143" s="28">
        <v>1</v>
      </c>
      <c r="I143" s="34"/>
      <c r="J143" s="34"/>
      <c r="K143" s="34"/>
      <c r="L143" s="34"/>
      <c r="M143" s="34"/>
    </row>
    <row r="144" spans="2:13" ht="38.25" customHeight="1">
      <c r="B144" s="5" t="s">
        <v>534</v>
      </c>
      <c r="C144" s="7" t="s">
        <v>535</v>
      </c>
      <c r="D144" s="7" t="s">
        <v>536</v>
      </c>
      <c r="E144" s="48" t="s">
        <v>537</v>
      </c>
      <c r="F144" s="5" t="s">
        <v>17</v>
      </c>
      <c r="G144" s="7" t="s">
        <v>23</v>
      </c>
      <c r="H144" s="28">
        <v>1</v>
      </c>
      <c r="I144" s="34"/>
      <c r="J144" s="34"/>
      <c r="K144" s="34"/>
      <c r="L144" s="34"/>
      <c r="M144" s="34"/>
    </row>
    <row r="145" spans="2:13" ht="22.5" customHeight="1">
      <c r="B145" s="5" t="s">
        <v>538</v>
      </c>
      <c r="C145" s="102" t="s">
        <v>539</v>
      </c>
      <c r="D145" s="102" t="s">
        <v>540</v>
      </c>
      <c r="E145" s="7" t="s">
        <v>541</v>
      </c>
      <c r="F145" s="5" t="s">
        <v>17</v>
      </c>
      <c r="G145" s="7" t="s">
        <v>23</v>
      </c>
      <c r="H145" s="28">
        <v>1</v>
      </c>
      <c r="I145" s="34"/>
      <c r="J145" s="34"/>
      <c r="K145" s="34"/>
      <c r="L145" s="34"/>
      <c r="M145" s="34"/>
    </row>
    <row r="146" spans="2:13" ht="30.75" customHeight="1">
      <c r="B146" s="5" t="s">
        <v>542</v>
      </c>
      <c r="C146" s="104"/>
      <c r="D146" s="104"/>
      <c r="E146" s="7" t="s">
        <v>543</v>
      </c>
      <c r="F146" s="5" t="s">
        <v>17</v>
      </c>
      <c r="G146" s="7" t="s">
        <v>23</v>
      </c>
      <c r="H146" s="28">
        <v>1</v>
      </c>
      <c r="I146" s="34"/>
      <c r="J146" s="34"/>
      <c r="K146" s="34"/>
      <c r="L146" s="34"/>
      <c r="M146" s="34"/>
    </row>
    <row r="147" spans="2:13" ht="123.75">
      <c r="B147" s="5" t="s">
        <v>544</v>
      </c>
      <c r="C147" s="3" t="s">
        <v>545</v>
      </c>
      <c r="D147" s="3" t="s">
        <v>546</v>
      </c>
      <c r="E147" s="3" t="s">
        <v>547</v>
      </c>
      <c r="F147" s="5" t="s">
        <v>17</v>
      </c>
      <c r="G147" s="3" t="s">
        <v>376</v>
      </c>
      <c r="H147" s="28">
        <v>1</v>
      </c>
      <c r="I147" s="34"/>
      <c r="J147" s="34"/>
      <c r="K147" s="34"/>
      <c r="L147" s="34"/>
      <c r="M147" s="34"/>
    </row>
    <row r="148" spans="2:13" ht="67.5" customHeight="1">
      <c r="B148" s="5" t="s">
        <v>548</v>
      </c>
      <c r="C148" s="102" t="s">
        <v>549</v>
      </c>
      <c r="D148" s="102" t="s">
        <v>550</v>
      </c>
      <c r="E148" s="3" t="s">
        <v>551</v>
      </c>
      <c r="F148" s="5" t="s">
        <v>17</v>
      </c>
      <c r="G148" s="3" t="s">
        <v>23</v>
      </c>
      <c r="H148" s="28">
        <v>5</v>
      </c>
      <c r="I148" s="34"/>
      <c r="J148" s="34"/>
      <c r="K148" s="34"/>
      <c r="L148" s="34"/>
      <c r="M148" s="34"/>
    </row>
    <row r="149" spans="2:13" ht="22.5">
      <c r="B149" s="5" t="s">
        <v>552</v>
      </c>
      <c r="C149" s="103"/>
      <c r="D149" s="103"/>
      <c r="E149" s="3" t="s">
        <v>553</v>
      </c>
      <c r="F149" s="5" t="s">
        <v>17</v>
      </c>
      <c r="G149" s="3" t="s">
        <v>23</v>
      </c>
      <c r="H149" s="28">
        <v>5</v>
      </c>
      <c r="I149" s="34"/>
      <c r="J149" s="34"/>
      <c r="K149" s="34"/>
      <c r="L149" s="34"/>
      <c r="M149" s="34"/>
    </row>
    <row r="150" spans="2:13" ht="22.5">
      <c r="B150" s="5" t="s">
        <v>554</v>
      </c>
      <c r="C150" s="103"/>
      <c r="D150" s="103"/>
      <c r="E150" s="3" t="s">
        <v>555</v>
      </c>
      <c r="F150" s="5" t="s">
        <v>17</v>
      </c>
      <c r="G150" s="3" t="s">
        <v>23</v>
      </c>
      <c r="H150" s="28">
        <v>5</v>
      </c>
      <c r="I150" s="34"/>
      <c r="J150" s="34"/>
      <c r="K150" s="34"/>
      <c r="L150" s="34"/>
      <c r="M150" s="34"/>
    </row>
    <row r="151" spans="2:13" ht="22.5">
      <c r="B151" s="5" t="s">
        <v>556</v>
      </c>
      <c r="C151" s="103"/>
      <c r="D151" s="103"/>
      <c r="E151" s="3" t="s">
        <v>557</v>
      </c>
      <c r="F151" s="5" t="s">
        <v>17</v>
      </c>
      <c r="G151" s="3" t="s">
        <v>23</v>
      </c>
      <c r="H151" s="28">
        <v>5</v>
      </c>
      <c r="I151" s="34"/>
      <c r="J151" s="34"/>
      <c r="K151" s="34"/>
      <c r="L151" s="34"/>
      <c r="M151" s="34"/>
    </row>
    <row r="152" spans="2:13" ht="22.5">
      <c r="B152" s="5" t="s">
        <v>558</v>
      </c>
      <c r="C152" s="103"/>
      <c r="D152" s="103"/>
      <c r="E152" s="3" t="s">
        <v>559</v>
      </c>
      <c r="F152" s="5" t="s">
        <v>17</v>
      </c>
      <c r="G152" s="3" t="s">
        <v>23</v>
      </c>
      <c r="H152" s="28">
        <v>5</v>
      </c>
      <c r="I152" s="34"/>
      <c r="J152" s="34"/>
      <c r="K152" s="34"/>
      <c r="L152" s="34"/>
      <c r="M152" s="34"/>
    </row>
    <row r="153" spans="2:13" ht="22.5">
      <c r="B153" s="5" t="s">
        <v>560</v>
      </c>
      <c r="C153" s="103"/>
      <c r="D153" s="103"/>
      <c r="E153" s="3" t="s">
        <v>561</v>
      </c>
      <c r="F153" s="5" t="s">
        <v>17</v>
      </c>
      <c r="G153" s="3" t="s">
        <v>23</v>
      </c>
      <c r="H153" s="28">
        <v>1</v>
      </c>
      <c r="I153" s="34"/>
      <c r="J153" s="34"/>
      <c r="K153" s="34"/>
      <c r="L153" s="34"/>
      <c r="M153" s="34"/>
    </row>
    <row r="154" spans="2:13" ht="22.5">
      <c r="B154" s="5" t="s">
        <v>562</v>
      </c>
      <c r="C154" s="104"/>
      <c r="D154" s="104"/>
      <c r="E154" s="3" t="s">
        <v>563</v>
      </c>
      <c r="F154" s="5" t="s">
        <v>17</v>
      </c>
      <c r="G154" s="3" t="s">
        <v>23</v>
      </c>
      <c r="H154" s="28">
        <v>1</v>
      </c>
      <c r="I154" s="34"/>
      <c r="J154" s="34"/>
      <c r="K154" s="34"/>
      <c r="L154" s="34"/>
      <c r="M154" s="34"/>
    </row>
    <row r="155" spans="2:13" ht="24.75" customHeight="1">
      <c r="B155" s="5" t="s">
        <v>564</v>
      </c>
      <c r="C155" s="77" t="s">
        <v>565</v>
      </c>
      <c r="D155" s="77" t="s">
        <v>566</v>
      </c>
      <c r="E155" s="7" t="s">
        <v>567</v>
      </c>
      <c r="F155" s="5" t="s">
        <v>17</v>
      </c>
      <c r="G155" s="7" t="s">
        <v>23</v>
      </c>
      <c r="H155" s="28">
        <v>1</v>
      </c>
      <c r="I155" s="34"/>
      <c r="J155" s="34"/>
      <c r="K155" s="34"/>
      <c r="L155" s="34"/>
      <c r="M155" s="34"/>
    </row>
    <row r="156" spans="2:13" ht="24.75" customHeight="1">
      <c r="B156" s="5" t="s">
        <v>568</v>
      </c>
      <c r="C156" s="77"/>
      <c r="D156" s="77"/>
      <c r="E156" s="7" t="s">
        <v>569</v>
      </c>
      <c r="F156" s="5" t="s">
        <v>17</v>
      </c>
      <c r="G156" s="7" t="s">
        <v>23</v>
      </c>
      <c r="H156" s="28">
        <v>1</v>
      </c>
      <c r="I156" s="34"/>
      <c r="J156" s="34"/>
      <c r="K156" s="34"/>
      <c r="L156" s="34"/>
      <c r="M156" s="34"/>
    </row>
    <row r="157" spans="2:13" ht="67.5">
      <c r="B157" s="5" t="s">
        <v>570</v>
      </c>
      <c r="C157" s="7" t="s">
        <v>571</v>
      </c>
      <c r="D157" s="7" t="s">
        <v>572</v>
      </c>
      <c r="E157" s="7" t="s">
        <v>573</v>
      </c>
      <c r="F157" s="5" t="s">
        <v>17</v>
      </c>
      <c r="G157" s="7" t="s">
        <v>23</v>
      </c>
      <c r="H157" s="28">
        <v>5</v>
      </c>
      <c r="I157" s="34"/>
      <c r="J157" s="34"/>
      <c r="K157" s="34"/>
      <c r="L157" s="34"/>
      <c r="M157" s="34"/>
    </row>
    <row r="158" spans="2:13" ht="22.5">
      <c r="B158" s="5" t="s">
        <v>574</v>
      </c>
      <c r="C158" s="77" t="s">
        <v>575</v>
      </c>
      <c r="D158" s="77" t="s">
        <v>576</v>
      </c>
      <c r="E158" s="7" t="s">
        <v>577</v>
      </c>
      <c r="F158" s="5" t="s">
        <v>17</v>
      </c>
      <c r="G158" s="7" t="s">
        <v>23</v>
      </c>
      <c r="H158" s="28">
        <v>15</v>
      </c>
      <c r="I158" s="34"/>
      <c r="J158" s="34"/>
      <c r="K158" s="34"/>
      <c r="L158" s="34"/>
      <c r="M158" s="34"/>
    </row>
    <row r="159" spans="2:13" ht="22.5">
      <c r="B159" s="5" t="s">
        <v>578</v>
      </c>
      <c r="C159" s="77"/>
      <c r="D159" s="77"/>
      <c r="E159" s="3" t="s">
        <v>579</v>
      </c>
      <c r="F159" s="5" t="s">
        <v>17</v>
      </c>
      <c r="G159" s="3" t="s">
        <v>23</v>
      </c>
      <c r="H159" s="28">
        <v>1</v>
      </c>
      <c r="I159" s="34"/>
      <c r="J159" s="34"/>
      <c r="K159" s="34"/>
      <c r="L159" s="34"/>
      <c r="M159" s="34"/>
    </row>
    <row r="160" spans="2:13" ht="25.5" customHeight="1">
      <c r="B160" s="5" t="s">
        <v>580</v>
      </c>
      <c r="C160" s="77" t="s">
        <v>581</v>
      </c>
      <c r="D160" s="77" t="s">
        <v>582</v>
      </c>
      <c r="E160" s="3" t="s">
        <v>583</v>
      </c>
      <c r="F160" s="5" t="s">
        <v>17</v>
      </c>
      <c r="G160" s="3" t="s">
        <v>23</v>
      </c>
      <c r="H160" s="28">
        <v>1</v>
      </c>
      <c r="I160" s="34"/>
      <c r="J160" s="34"/>
      <c r="K160" s="34"/>
      <c r="L160" s="34"/>
      <c r="M160" s="34"/>
    </row>
    <row r="161" spans="2:13" ht="25.5" customHeight="1">
      <c r="B161" s="5" t="s">
        <v>584</v>
      </c>
      <c r="C161" s="77"/>
      <c r="D161" s="77"/>
      <c r="E161" s="7" t="s">
        <v>585</v>
      </c>
      <c r="F161" s="5" t="s">
        <v>17</v>
      </c>
      <c r="G161" s="3" t="s">
        <v>23</v>
      </c>
      <c r="H161" s="28">
        <v>1</v>
      </c>
      <c r="I161" s="34"/>
      <c r="J161" s="34"/>
      <c r="K161" s="34"/>
      <c r="L161" s="34"/>
      <c r="M161" s="34"/>
    </row>
    <row r="162" spans="2:13" ht="25.5" customHeight="1">
      <c r="B162" s="5" t="s">
        <v>586</v>
      </c>
      <c r="C162" s="77"/>
      <c r="D162" s="77"/>
      <c r="E162" s="7" t="s">
        <v>587</v>
      </c>
      <c r="F162" s="5" t="s">
        <v>17</v>
      </c>
      <c r="G162" s="3" t="s">
        <v>23</v>
      </c>
      <c r="H162" s="28">
        <v>1</v>
      </c>
      <c r="I162" s="34"/>
      <c r="J162" s="34"/>
      <c r="K162" s="34"/>
      <c r="L162" s="34"/>
      <c r="M162" s="34"/>
    </row>
    <row r="163" spans="2:13" ht="25.5" customHeight="1">
      <c r="B163" s="5" t="s">
        <v>588</v>
      </c>
      <c r="C163" s="77"/>
      <c r="D163" s="77"/>
      <c r="E163" s="7" t="s">
        <v>589</v>
      </c>
      <c r="F163" s="5" t="s">
        <v>17</v>
      </c>
      <c r="G163" s="3" t="s">
        <v>23</v>
      </c>
      <c r="H163" s="28">
        <v>2</v>
      </c>
      <c r="I163" s="34"/>
      <c r="J163" s="34"/>
      <c r="K163" s="34"/>
      <c r="L163" s="34"/>
      <c r="M163" s="34"/>
    </row>
    <row r="164" spans="2:13" ht="18" customHeight="1">
      <c r="B164" s="5" t="s">
        <v>590</v>
      </c>
      <c r="C164" s="74" t="s">
        <v>581</v>
      </c>
      <c r="D164" s="101" t="s">
        <v>591</v>
      </c>
      <c r="E164" s="3" t="s">
        <v>592</v>
      </c>
      <c r="F164" s="5" t="s">
        <v>17</v>
      </c>
      <c r="G164" s="3" t="s">
        <v>23</v>
      </c>
      <c r="H164" s="28">
        <v>1</v>
      </c>
      <c r="I164" s="34"/>
      <c r="J164" s="34"/>
      <c r="K164" s="34"/>
      <c r="L164" s="34"/>
      <c r="M164" s="34"/>
    </row>
    <row r="165" spans="2:13" ht="18" customHeight="1">
      <c r="B165" s="5" t="s">
        <v>593</v>
      </c>
      <c r="C165" s="74"/>
      <c r="D165" s="101"/>
      <c r="E165" s="3" t="s">
        <v>594</v>
      </c>
      <c r="F165" s="5" t="s">
        <v>17</v>
      </c>
      <c r="G165" s="3" t="s">
        <v>23</v>
      </c>
      <c r="H165" s="28">
        <v>1</v>
      </c>
      <c r="I165" s="34"/>
      <c r="J165" s="34"/>
      <c r="K165" s="34"/>
      <c r="L165" s="34"/>
      <c r="M165" s="34"/>
    </row>
    <row r="166" spans="2:13" ht="18" customHeight="1">
      <c r="B166" s="5" t="s">
        <v>595</v>
      </c>
      <c r="C166" s="74"/>
      <c r="D166" s="101"/>
      <c r="E166" s="3" t="s">
        <v>596</v>
      </c>
      <c r="F166" s="5" t="s">
        <v>17</v>
      </c>
      <c r="G166" s="3" t="s">
        <v>23</v>
      </c>
      <c r="H166" s="28">
        <v>1</v>
      </c>
      <c r="I166" s="34"/>
      <c r="J166" s="34"/>
      <c r="K166" s="34"/>
      <c r="L166" s="34"/>
      <c r="M166" s="34"/>
    </row>
    <row r="167" spans="2:13" ht="18" customHeight="1">
      <c r="B167" s="5" t="s">
        <v>597</v>
      </c>
      <c r="C167" s="74"/>
      <c r="D167" s="101"/>
      <c r="E167" s="3" t="s">
        <v>598</v>
      </c>
      <c r="F167" s="5" t="s">
        <v>17</v>
      </c>
      <c r="G167" s="3" t="s">
        <v>23</v>
      </c>
      <c r="H167" s="28">
        <v>5</v>
      </c>
      <c r="I167" s="34"/>
      <c r="J167" s="34"/>
      <c r="K167" s="34"/>
      <c r="L167" s="34"/>
      <c r="M167" s="34"/>
    </row>
    <row r="168" spans="2:13" ht="26.25" customHeight="1">
      <c r="B168" s="5" t="s">
        <v>599</v>
      </c>
      <c r="C168" s="3" t="s">
        <v>581</v>
      </c>
      <c r="D168" s="5" t="s">
        <v>600</v>
      </c>
      <c r="E168" s="5" t="s">
        <v>601</v>
      </c>
      <c r="F168" s="5" t="s">
        <v>17</v>
      </c>
      <c r="G168" s="3" t="s">
        <v>23</v>
      </c>
      <c r="H168" s="28">
        <v>5</v>
      </c>
      <c r="I168" s="34"/>
      <c r="J168" s="34"/>
      <c r="K168" s="34"/>
      <c r="L168" s="34"/>
      <c r="M168" s="34"/>
    </row>
    <row r="169" spans="2:13" ht="22.5">
      <c r="B169" s="5" t="s">
        <v>602</v>
      </c>
      <c r="C169" s="74" t="s">
        <v>603</v>
      </c>
      <c r="D169" s="74" t="s">
        <v>604</v>
      </c>
      <c r="E169" s="3" t="s">
        <v>605</v>
      </c>
      <c r="F169" s="5" t="s">
        <v>17</v>
      </c>
      <c r="G169" s="3" t="s">
        <v>328</v>
      </c>
      <c r="H169" s="28">
        <v>1</v>
      </c>
      <c r="I169" s="34"/>
      <c r="J169" s="34"/>
      <c r="K169" s="34"/>
      <c r="L169" s="34"/>
      <c r="M169" s="34"/>
    </row>
    <row r="170" spans="2:13" ht="22.5">
      <c r="B170" s="5" t="s">
        <v>606</v>
      </c>
      <c r="C170" s="74"/>
      <c r="D170" s="74"/>
      <c r="E170" s="3" t="s">
        <v>607</v>
      </c>
      <c r="F170" s="5" t="s">
        <v>17</v>
      </c>
      <c r="G170" s="3" t="s">
        <v>415</v>
      </c>
      <c r="H170" s="28">
        <v>2</v>
      </c>
      <c r="I170" s="34"/>
      <c r="J170" s="34"/>
      <c r="K170" s="34"/>
      <c r="L170" s="34"/>
      <c r="M170" s="34"/>
    </row>
    <row r="171" spans="2:13" ht="22.5">
      <c r="B171" s="5" t="s">
        <v>608</v>
      </c>
      <c r="C171" s="74"/>
      <c r="D171" s="74"/>
      <c r="E171" s="7" t="s">
        <v>609</v>
      </c>
      <c r="F171" s="5" t="s">
        <v>17</v>
      </c>
      <c r="G171" s="7" t="s">
        <v>415</v>
      </c>
      <c r="H171" s="28">
        <v>2</v>
      </c>
      <c r="I171" s="34"/>
      <c r="J171" s="34"/>
      <c r="K171" s="34"/>
      <c r="L171" s="34"/>
      <c r="M171" s="34"/>
    </row>
    <row r="172" spans="2:13" ht="22.5">
      <c r="B172" s="5" t="s">
        <v>610</v>
      </c>
      <c r="C172" s="74"/>
      <c r="D172" s="74"/>
      <c r="E172" s="7" t="s">
        <v>611</v>
      </c>
      <c r="F172" s="5" t="s">
        <v>17</v>
      </c>
      <c r="G172" s="7" t="s">
        <v>415</v>
      </c>
      <c r="H172" s="28">
        <v>2</v>
      </c>
      <c r="I172" s="34"/>
      <c r="J172" s="34"/>
      <c r="K172" s="34"/>
      <c r="L172" s="34"/>
      <c r="M172" s="34"/>
    </row>
    <row r="173" spans="2:13" ht="22.5">
      <c r="B173" s="5" t="s">
        <v>612</v>
      </c>
      <c r="C173" s="74"/>
      <c r="D173" s="74"/>
      <c r="E173" s="7" t="s">
        <v>613</v>
      </c>
      <c r="F173" s="5" t="s">
        <v>17</v>
      </c>
      <c r="G173" s="7" t="s">
        <v>415</v>
      </c>
      <c r="H173" s="28">
        <v>2</v>
      </c>
      <c r="I173" s="34"/>
      <c r="J173" s="34"/>
      <c r="K173" s="34"/>
      <c r="L173" s="34"/>
      <c r="M173" s="34"/>
    </row>
    <row r="174" spans="2:13" ht="31.5" customHeight="1">
      <c r="B174" s="5" t="s">
        <v>614</v>
      </c>
      <c r="C174" s="102" t="s">
        <v>615</v>
      </c>
      <c r="D174" s="102" t="s">
        <v>616</v>
      </c>
      <c r="E174" s="7" t="s">
        <v>617</v>
      </c>
      <c r="F174" s="5" t="s">
        <v>17</v>
      </c>
      <c r="G174" s="7" t="s">
        <v>618</v>
      </c>
      <c r="H174" s="28">
        <v>5</v>
      </c>
      <c r="I174" s="34"/>
      <c r="J174" s="34"/>
      <c r="K174" s="34"/>
      <c r="L174" s="34"/>
      <c r="M174" s="34"/>
    </row>
    <row r="175" spans="2:13" ht="31.5" customHeight="1">
      <c r="B175" s="5" t="s">
        <v>619</v>
      </c>
      <c r="C175" s="103"/>
      <c r="D175" s="103"/>
      <c r="E175" s="7" t="s">
        <v>620</v>
      </c>
      <c r="F175" s="5" t="s">
        <v>17</v>
      </c>
      <c r="G175" s="7" t="s">
        <v>621</v>
      </c>
      <c r="H175" s="28">
        <v>1</v>
      </c>
      <c r="I175" s="34"/>
      <c r="J175" s="34"/>
      <c r="K175" s="34"/>
      <c r="L175" s="34"/>
      <c r="M175" s="34"/>
    </row>
    <row r="176" spans="2:13" ht="31.5" customHeight="1">
      <c r="B176" s="5" t="s">
        <v>622</v>
      </c>
      <c r="C176" s="104"/>
      <c r="D176" s="104"/>
      <c r="E176" s="7" t="s">
        <v>623</v>
      </c>
      <c r="F176" s="5" t="s">
        <v>17</v>
      </c>
      <c r="G176" s="7" t="s">
        <v>624</v>
      </c>
      <c r="H176" s="28">
        <v>2</v>
      </c>
      <c r="I176" s="34"/>
      <c r="J176" s="34"/>
      <c r="K176" s="34"/>
      <c r="L176" s="34"/>
      <c r="M176" s="34"/>
    </row>
    <row r="177" spans="2:13" ht="39.75" customHeight="1">
      <c r="B177" s="5" t="s">
        <v>625</v>
      </c>
      <c r="C177" s="102" t="s">
        <v>626</v>
      </c>
      <c r="D177" s="102" t="s">
        <v>1232</v>
      </c>
      <c r="E177" s="7" t="s">
        <v>627</v>
      </c>
      <c r="F177" s="5" t="s">
        <v>17</v>
      </c>
      <c r="G177" s="7" t="s">
        <v>618</v>
      </c>
      <c r="H177" s="28">
        <v>2</v>
      </c>
      <c r="I177" s="34"/>
      <c r="J177" s="34"/>
      <c r="K177" s="34"/>
      <c r="L177" s="34"/>
      <c r="M177" s="34"/>
    </row>
    <row r="178" spans="2:13" ht="68.25" customHeight="1">
      <c r="B178" s="5" t="s">
        <v>628</v>
      </c>
      <c r="C178" s="104"/>
      <c r="D178" s="104"/>
      <c r="E178" s="7" t="s">
        <v>629</v>
      </c>
      <c r="F178" s="5" t="s">
        <v>473</v>
      </c>
      <c r="G178" s="7" t="s">
        <v>282</v>
      </c>
      <c r="H178" s="28">
        <v>1</v>
      </c>
      <c r="I178" s="34"/>
      <c r="J178" s="34"/>
      <c r="K178" s="34"/>
      <c r="L178" s="34"/>
      <c r="M178" s="34"/>
    </row>
    <row r="179" spans="2:13" ht="37.5" customHeight="1">
      <c r="B179" s="5" t="s">
        <v>630</v>
      </c>
      <c r="C179" s="3" t="s">
        <v>631</v>
      </c>
      <c r="D179" s="74" t="s">
        <v>632</v>
      </c>
      <c r="E179" s="74"/>
      <c r="F179" s="5" t="s">
        <v>17</v>
      </c>
      <c r="G179" s="3" t="s">
        <v>242</v>
      </c>
      <c r="H179" s="28">
        <v>1</v>
      </c>
      <c r="I179" s="34"/>
      <c r="J179" s="34"/>
      <c r="K179" s="34"/>
      <c r="L179" s="34"/>
      <c r="M179" s="34"/>
    </row>
    <row r="180" spans="2:13" ht="41.25" customHeight="1">
      <c r="B180" s="5" t="s">
        <v>633</v>
      </c>
      <c r="C180" s="3" t="s">
        <v>634</v>
      </c>
      <c r="D180" s="3" t="s">
        <v>635</v>
      </c>
      <c r="E180" s="3" t="s">
        <v>636</v>
      </c>
      <c r="F180" s="5" t="s">
        <v>17</v>
      </c>
      <c r="G180" s="3" t="s">
        <v>282</v>
      </c>
      <c r="H180" s="28">
        <v>5</v>
      </c>
      <c r="I180" s="34"/>
      <c r="J180" s="34"/>
      <c r="K180" s="34"/>
      <c r="L180" s="34"/>
      <c r="M180" s="34"/>
    </row>
    <row r="181" spans="2:13">
      <c r="B181" s="5" t="s">
        <v>637</v>
      </c>
      <c r="C181" s="91" t="s">
        <v>638</v>
      </c>
      <c r="D181" s="74" t="s">
        <v>1233</v>
      </c>
      <c r="E181" s="3" t="s">
        <v>639</v>
      </c>
      <c r="F181" s="5" t="s">
        <v>17</v>
      </c>
      <c r="G181" s="36" t="s">
        <v>640</v>
      </c>
      <c r="H181" s="28">
        <v>4</v>
      </c>
      <c r="I181" s="34"/>
      <c r="J181" s="34"/>
      <c r="K181" s="34"/>
      <c r="L181" s="34"/>
      <c r="M181" s="34"/>
    </row>
    <row r="182" spans="2:13">
      <c r="B182" s="5" t="s">
        <v>641</v>
      </c>
      <c r="C182" s="92"/>
      <c r="D182" s="74"/>
      <c r="E182" s="3" t="s">
        <v>642</v>
      </c>
      <c r="F182" s="5" t="s">
        <v>17</v>
      </c>
      <c r="G182" s="36" t="s">
        <v>640</v>
      </c>
      <c r="H182" s="28">
        <v>5</v>
      </c>
      <c r="I182" s="34"/>
      <c r="J182" s="34"/>
      <c r="K182" s="34"/>
      <c r="L182" s="34"/>
      <c r="M182" s="34"/>
    </row>
    <row r="183" spans="2:13">
      <c r="B183" s="5" t="s">
        <v>643</v>
      </c>
      <c r="C183" s="92"/>
      <c r="D183" s="74"/>
      <c r="E183" s="3" t="s">
        <v>644</v>
      </c>
      <c r="F183" s="5" t="s">
        <v>17</v>
      </c>
      <c r="G183" s="36" t="s">
        <v>640</v>
      </c>
      <c r="H183" s="28">
        <v>2</v>
      </c>
      <c r="I183" s="34"/>
      <c r="J183" s="34"/>
      <c r="K183" s="34"/>
      <c r="L183" s="34"/>
      <c r="M183" s="34"/>
    </row>
    <row r="184" spans="2:13">
      <c r="B184" s="5" t="s">
        <v>645</v>
      </c>
      <c r="C184" s="93"/>
      <c r="D184" s="74"/>
      <c r="E184" s="3" t="s">
        <v>646</v>
      </c>
      <c r="F184" s="5" t="s">
        <v>17</v>
      </c>
      <c r="G184" s="36" t="s">
        <v>640</v>
      </c>
      <c r="H184" s="28">
        <v>2</v>
      </c>
      <c r="I184" s="34"/>
      <c r="J184" s="34"/>
      <c r="K184" s="34"/>
      <c r="L184" s="34"/>
      <c r="M184" s="34"/>
    </row>
    <row r="185" spans="2:13" ht="16.5" customHeight="1">
      <c r="B185" s="5" t="s">
        <v>647</v>
      </c>
      <c r="C185" s="91" t="s">
        <v>638</v>
      </c>
      <c r="D185" s="74" t="s">
        <v>648</v>
      </c>
      <c r="E185" s="27" t="s">
        <v>649</v>
      </c>
      <c r="F185" s="5" t="s">
        <v>17</v>
      </c>
      <c r="G185" s="3" t="s">
        <v>478</v>
      </c>
      <c r="H185" s="28">
        <v>5</v>
      </c>
      <c r="I185" s="34"/>
      <c r="J185" s="34"/>
      <c r="K185" s="34"/>
      <c r="L185" s="34"/>
      <c r="M185" s="34"/>
    </row>
    <row r="186" spans="2:13" ht="16.5" customHeight="1">
      <c r="B186" s="5" t="s">
        <v>650</v>
      </c>
      <c r="C186" s="92"/>
      <c r="D186" s="74"/>
      <c r="E186" s="27" t="s">
        <v>651</v>
      </c>
      <c r="F186" s="5" t="s">
        <v>17</v>
      </c>
      <c r="G186" s="3" t="s">
        <v>478</v>
      </c>
      <c r="H186" s="28">
        <v>4</v>
      </c>
      <c r="I186" s="34"/>
      <c r="J186" s="34"/>
      <c r="K186" s="34"/>
      <c r="L186" s="34"/>
      <c r="M186" s="34"/>
    </row>
    <row r="187" spans="2:13" ht="16.5" customHeight="1">
      <c r="B187" s="5" t="s">
        <v>652</v>
      </c>
      <c r="C187" s="93"/>
      <c r="D187" s="74"/>
      <c r="E187" s="27" t="s">
        <v>653</v>
      </c>
      <c r="F187" s="5" t="s">
        <v>17</v>
      </c>
      <c r="G187" s="3" t="s">
        <v>654</v>
      </c>
      <c r="H187" s="28">
        <v>4</v>
      </c>
      <c r="I187" s="34"/>
      <c r="J187" s="34"/>
      <c r="K187" s="34"/>
      <c r="L187" s="34"/>
      <c r="M187" s="34"/>
    </row>
    <row r="188" spans="2:13">
      <c r="B188" s="5" t="s">
        <v>655</v>
      </c>
      <c r="C188" s="74" t="s">
        <v>656</v>
      </c>
      <c r="D188" s="74" t="s">
        <v>1234</v>
      </c>
      <c r="E188" s="3" t="s">
        <v>636</v>
      </c>
      <c r="F188" s="5" t="s">
        <v>17</v>
      </c>
      <c r="G188" s="3" t="s">
        <v>282</v>
      </c>
      <c r="H188" s="28">
        <v>3</v>
      </c>
      <c r="I188" s="34"/>
      <c r="J188" s="34"/>
      <c r="K188" s="34"/>
      <c r="L188" s="34"/>
      <c r="M188" s="34"/>
    </row>
    <row r="189" spans="2:13">
      <c r="B189" s="5" t="s">
        <v>657</v>
      </c>
      <c r="C189" s="74"/>
      <c r="D189" s="74"/>
      <c r="E189" s="3" t="s">
        <v>658</v>
      </c>
      <c r="F189" s="5" t="s">
        <v>17</v>
      </c>
      <c r="G189" s="3" t="s">
        <v>282</v>
      </c>
      <c r="H189" s="28">
        <v>1</v>
      </c>
      <c r="I189" s="34"/>
      <c r="J189" s="34"/>
      <c r="K189" s="34"/>
      <c r="L189" s="34"/>
      <c r="M189" s="34"/>
    </row>
    <row r="190" spans="2:13">
      <c r="B190" s="5" t="s">
        <v>659</v>
      </c>
      <c r="C190" s="74"/>
      <c r="D190" s="74"/>
      <c r="E190" s="3" t="s">
        <v>660</v>
      </c>
      <c r="F190" s="5" t="s">
        <v>17</v>
      </c>
      <c r="G190" s="3" t="s">
        <v>282</v>
      </c>
      <c r="H190" s="28">
        <v>1</v>
      </c>
      <c r="I190" s="34"/>
      <c r="J190" s="34"/>
      <c r="K190" s="34"/>
      <c r="L190" s="34"/>
      <c r="M190" s="34"/>
    </row>
    <row r="191" spans="2:13">
      <c r="B191" s="5" t="s">
        <v>661</v>
      </c>
      <c r="C191" s="74"/>
      <c r="D191" s="74"/>
      <c r="E191" s="3" t="s">
        <v>662</v>
      </c>
      <c r="F191" s="5" t="s">
        <v>17</v>
      </c>
      <c r="G191" s="3" t="s">
        <v>282</v>
      </c>
      <c r="H191" s="28">
        <v>1</v>
      </c>
      <c r="I191" s="34"/>
      <c r="J191" s="34"/>
      <c r="K191" s="34"/>
      <c r="L191" s="34"/>
      <c r="M191" s="34"/>
    </row>
    <row r="192" spans="2:13" ht="84" customHeight="1">
      <c r="B192" s="5" t="s">
        <v>663</v>
      </c>
      <c r="C192" s="7" t="s">
        <v>664</v>
      </c>
      <c r="D192" s="7" t="s">
        <v>665</v>
      </c>
      <c r="E192" s="7" t="s">
        <v>666</v>
      </c>
      <c r="F192" s="5" t="s">
        <v>17</v>
      </c>
      <c r="G192" s="7" t="s">
        <v>624</v>
      </c>
      <c r="H192" s="28">
        <v>1</v>
      </c>
      <c r="I192" s="34"/>
      <c r="J192" s="34"/>
      <c r="K192" s="34"/>
      <c r="L192" s="34"/>
      <c r="M192" s="34"/>
    </row>
    <row r="193" spans="2:13" ht="63" customHeight="1">
      <c r="B193" s="5" t="s">
        <v>667</v>
      </c>
      <c r="C193" s="77" t="s">
        <v>668</v>
      </c>
      <c r="D193" s="77" t="s">
        <v>1235</v>
      </c>
      <c r="E193" s="7" t="s">
        <v>669</v>
      </c>
      <c r="F193" s="5" t="s">
        <v>17</v>
      </c>
      <c r="G193" s="7" t="s">
        <v>23</v>
      </c>
      <c r="H193" s="28">
        <v>2</v>
      </c>
      <c r="I193" s="34"/>
      <c r="J193" s="34"/>
      <c r="K193" s="34"/>
      <c r="L193" s="34"/>
      <c r="M193" s="34"/>
    </row>
    <row r="194" spans="2:13" ht="63" customHeight="1">
      <c r="B194" s="5" t="s">
        <v>670</v>
      </c>
      <c r="C194" s="77"/>
      <c r="D194" s="77"/>
      <c r="E194" s="7" t="s">
        <v>671</v>
      </c>
      <c r="F194" s="5" t="s">
        <v>17</v>
      </c>
      <c r="G194" s="7" t="s">
        <v>23</v>
      </c>
      <c r="H194" s="28">
        <v>2</v>
      </c>
      <c r="I194" s="34"/>
      <c r="J194" s="34"/>
      <c r="K194" s="34"/>
      <c r="L194" s="34"/>
      <c r="M194" s="34"/>
    </row>
    <row r="195" spans="2:13" ht="40.5" customHeight="1">
      <c r="B195" s="5" t="s">
        <v>672</v>
      </c>
      <c r="C195" s="77" t="s">
        <v>673</v>
      </c>
      <c r="D195" s="77" t="s">
        <v>1236</v>
      </c>
      <c r="E195" s="7" t="s">
        <v>669</v>
      </c>
      <c r="F195" s="5" t="s">
        <v>17</v>
      </c>
      <c r="G195" s="7" t="s">
        <v>282</v>
      </c>
      <c r="H195" s="28">
        <v>2</v>
      </c>
      <c r="I195" s="34"/>
      <c r="J195" s="34"/>
      <c r="K195" s="34"/>
      <c r="L195" s="34"/>
      <c r="M195" s="34"/>
    </row>
    <row r="196" spans="2:13" ht="40.5" customHeight="1">
      <c r="B196" s="5" t="s">
        <v>674</v>
      </c>
      <c r="C196" s="77"/>
      <c r="D196" s="77"/>
      <c r="E196" s="7" t="s">
        <v>675</v>
      </c>
      <c r="F196" s="5" t="s">
        <v>17</v>
      </c>
      <c r="G196" s="7" t="s">
        <v>282</v>
      </c>
      <c r="H196" s="28">
        <v>2</v>
      </c>
      <c r="I196" s="34"/>
      <c r="J196" s="34"/>
      <c r="K196" s="34"/>
      <c r="L196" s="34"/>
      <c r="M196" s="34"/>
    </row>
    <row r="197" spans="2:13" ht="40.5" customHeight="1">
      <c r="B197" s="5" t="s">
        <v>676</v>
      </c>
      <c r="C197" s="77"/>
      <c r="D197" s="77"/>
      <c r="E197" s="7" t="s">
        <v>671</v>
      </c>
      <c r="F197" s="5" t="s">
        <v>17</v>
      </c>
      <c r="G197" s="7" t="s">
        <v>282</v>
      </c>
      <c r="H197" s="28">
        <v>2</v>
      </c>
      <c r="I197" s="34"/>
      <c r="J197" s="34"/>
      <c r="K197" s="34"/>
      <c r="L197" s="34"/>
      <c r="M197" s="34"/>
    </row>
    <row r="198" spans="2:13" ht="49.5" customHeight="1">
      <c r="B198" s="5" t="s">
        <v>677</v>
      </c>
      <c r="C198" s="77" t="s">
        <v>678</v>
      </c>
      <c r="D198" s="77" t="s">
        <v>679</v>
      </c>
      <c r="E198" s="7" t="s">
        <v>680</v>
      </c>
      <c r="F198" s="5" t="s">
        <v>17</v>
      </c>
      <c r="G198" s="7" t="s">
        <v>681</v>
      </c>
      <c r="H198" s="28">
        <v>2</v>
      </c>
      <c r="I198" s="34"/>
      <c r="J198" s="34"/>
      <c r="K198" s="34"/>
      <c r="L198" s="34"/>
      <c r="M198" s="34"/>
    </row>
    <row r="199" spans="2:13" ht="49.5" customHeight="1">
      <c r="B199" s="5" t="s">
        <v>682</v>
      </c>
      <c r="C199" s="77"/>
      <c r="D199" s="77"/>
      <c r="E199" s="7" t="s">
        <v>683</v>
      </c>
      <c r="F199" s="5" t="s">
        <v>17</v>
      </c>
      <c r="G199" s="7" t="s">
        <v>681</v>
      </c>
      <c r="H199" s="28">
        <v>1</v>
      </c>
      <c r="I199" s="34"/>
      <c r="J199" s="34"/>
      <c r="K199" s="34"/>
      <c r="L199" s="34"/>
      <c r="M199" s="34"/>
    </row>
    <row r="200" spans="2:13" ht="23.25" customHeight="1">
      <c r="B200" s="5" t="s">
        <v>684</v>
      </c>
      <c r="C200" s="77" t="s">
        <v>685</v>
      </c>
      <c r="D200" s="77" t="s">
        <v>686</v>
      </c>
      <c r="E200" s="7" t="s">
        <v>687</v>
      </c>
      <c r="F200" s="5" t="s">
        <v>17</v>
      </c>
      <c r="G200" s="7" t="s">
        <v>23</v>
      </c>
      <c r="H200" s="28">
        <v>3</v>
      </c>
      <c r="I200" s="34"/>
      <c r="J200" s="34"/>
      <c r="K200" s="34"/>
      <c r="L200" s="34"/>
      <c r="M200" s="34"/>
    </row>
    <row r="201" spans="2:13" ht="24.75" customHeight="1">
      <c r="B201" s="5" t="s">
        <v>688</v>
      </c>
      <c r="C201" s="77"/>
      <c r="D201" s="77"/>
      <c r="E201" s="7" t="s">
        <v>689</v>
      </c>
      <c r="F201" s="5" t="s">
        <v>17</v>
      </c>
      <c r="G201" s="7" t="s">
        <v>23</v>
      </c>
      <c r="H201" s="7">
        <v>1</v>
      </c>
      <c r="I201" s="34"/>
      <c r="J201" s="34"/>
      <c r="K201" s="34"/>
      <c r="L201" s="34"/>
      <c r="M201" s="34"/>
    </row>
    <row r="202" spans="2:13" ht="21.75" customHeight="1">
      <c r="B202" s="98" t="s">
        <v>690</v>
      </c>
      <c r="C202" s="99"/>
      <c r="D202" s="99"/>
      <c r="E202" s="99"/>
      <c r="F202" s="99"/>
      <c r="G202" s="99"/>
      <c r="H202" s="99"/>
      <c r="I202" s="99"/>
      <c r="J202" s="99"/>
      <c r="K202" s="99"/>
      <c r="L202" s="99"/>
      <c r="M202" s="99"/>
    </row>
    <row r="203" spans="2:13" ht="48.75" customHeight="1">
      <c r="B203" s="49" t="s">
        <v>691</v>
      </c>
      <c r="C203" s="74" t="s">
        <v>692</v>
      </c>
      <c r="D203" s="74" t="s">
        <v>693</v>
      </c>
      <c r="E203" s="3" t="s">
        <v>694</v>
      </c>
      <c r="F203" s="5" t="s">
        <v>17</v>
      </c>
      <c r="G203" s="3" t="s">
        <v>681</v>
      </c>
      <c r="H203" s="28">
        <v>1</v>
      </c>
      <c r="I203" s="34"/>
      <c r="J203" s="34"/>
      <c r="K203" s="34"/>
      <c r="L203" s="34"/>
      <c r="M203" s="34"/>
    </row>
    <row r="204" spans="2:13" ht="48.75" customHeight="1">
      <c r="B204" s="49" t="s">
        <v>695</v>
      </c>
      <c r="C204" s="74"/>
      <c r="D204" s="74"/>
      <c r="E204" s="3" t="s">
        <v>696</v>
      </c>
      <c r="F204" s="5" t="s">
        <v>17</v>
      </c>
      <c r="G204" s="3" t="s">
        <v>681</v>
      </c>
      <c r="H204" s="28">
        <v>1</v>
      </c>
      <c r="I204" s="34"/>
      <c r="J204" s="34"/>
      <c r="K204" s="34"/>
      <c r="L204" s="34"/>
      <c r="M204" s="34"/>
    </row>
    <row r="205" spans="2:13" ht="42" customHeight="1">
      <c r="B205" s="49" t="s">
        <v>697</v>
      </c>
      <c r="C205" s="74" t="s">
        <v>692</v>
      </c>
      <c r="D205" s="74" t="s">
        <v>698</v>
      </c>
      <c r="E205" s="3" t="s">
        <v>699</v>
      </c>
      <c r="F205" s="5" t="s">
        <v>17</v>
      </c>
      <c r="G205" s="3" t="s">
        <v>328</v>
      </c>
      <c r="H205" s="28">
        <v>4</v>
      </c>
      <c r="I205" s="34"/>
      <c r="J205" s="34"/>
      <c r="K205" s="34"/>
      <c r="L205" s="34"/>
      <c r="M205" s="34"/>
    </row>
    <row r="206" spans="2:13" ht="42" customHeight="1">
      <c r="B206" s="49" t="s">
        <v>700</v>
      </c>
      <c r="C206" s="74"/>
      <c r="D206" s="74"/>
      <c r="E206" s="3" t="s">
        <v>701</v>
      </c>
      <c r="F206" s="5" t="s">
        <v>17</v>
      </c>
      <c r="G206" s="3" t="s">
        <v>328</v>
      </c>
      <c r="H206" s="28">
        <v>2</v>
      </c>
      <c r="I206" s="34"/>
      <c r="J206" s="34"/>
      <c r="K206" s="34"/>
      <c r="L206" s="34"/>
      <c r="M206" s="34"/>
    </row>
    <row r="207" spans="2:13" ht="45.75" customHeight="1">
      <c r="B207" s="49" t="s">
        <v>702</v>
      </c>
      <c r="C207" s="12" t="s">
        <v>692</v>
      </c>
      <c r="D207" s="12" t="s">
        <v>703</v>
      </c>
      <c r="E207" s="12" t="s">
        <v>704</v>
      </c>
      <c r="F207" s="5" t="s">
        <v>17</v>
      </c>
      <c r="G207" s="3" t="s">
        <v>328</v>
      </c>
      <c r="H207" s="28">
        <v>1</v>
      </c>
      <c r="I207" s="34"/>
      <c r="J207" s="34"/>
      <c r="K207" s="34"/>
      <c r="L207" s="34"/>
      <c r="M207" s="34"/>
    </row>
    <row r="208" spans="2:13" ht="45">
      <c r="B208" s="49" t="s">
        <v>705</v>
      </c>
      <c r="C208" s="12" t="s">
        <v>706</v>
      </c>
      <c r="D208" s="12" t="s">
        <v>707</v>
      </c>
      <c r="E208" s="12" t="s">
        <v>708</v>
      </c>
      <c r="F208" s="5" t="s">
        <v>17</v>
      </c>
      <c r="G208" s="3" t="s">
        <v>328</v>
      </c>
      <c r="H208" s="28">
        <v>1</v>
      </c>
      <c r="I208" s="34"/>
      <c r="J208" s="34"/>
      <c r="K208" s="34"/>
      <c r="L208" s="34"/>
      <c r="M208" s="34"/>
    </row>
    <row r="209" spans="2:13" ht="56.25">
      <c r="B209" s="49" t="s">
        <v>709</v>
      </c>
      <c r="C209" s="7" t="s">
        <v>710</v>
      </c>
      <c r="D209" s="7" t="s">
        <v>711</v>
      </c>
      <c r="E209" s="7" t="s">
        <v>712</v>
      </c>
      <c r="F209" s="5" t="s">
        <v>17</v>
      </c>
      <c r="G209" s="38" t="s">
        <v>328</v>
      </c>
      <c r="H209" s="28">
        <v>1</v>
      </c>
      <c r="I209" s="34"/>
      <c r="J209" s="34"/>
      <c r="K209" s="34"/>
      <c r="L209" s="34"/>
      <c r="M209" s="34"/>
    </row>
    <row r="210" spans="2:13" ht="21.75" customHeight="1">
      <c r="B210" s="49" t="s">
        <v>713</v>
      </c>
      <c r="C210" s="77" t="s">
        <v>710</v>
      </c>
      <c r="D210" s="77" t="s">
        <v>714</v>
      </c>
      <c r="E210" s="7" t="s">
        <v>715</v>
      </c>
      <c r="F210" s="5" t="s">
        <v>17</v>
      </c>
      <c r="G210" s="7" t="s">
        <v>328</v>
      </c>
      <c r="H210" s="28">
        <v>1</v>
      </c>
      <c r="I210" s="34"/>
      <c r="J210" s="34"/>
      <c r="K210" s="34"/>
      <c r="L210" s="34"/>
      <c r="M210" s="34"/>
    </row>
    <row r="211" spans="2:13" ht="21.75" customHeight="1">
      <c r="B211" s="49" t="s">
        <v>716</v>
      </c>
      <c r="C211" s="77"/>
      <c r="D211" s="77"/>
      <c r="E211" s="7" t="s">
        <v>717</v>
      </c>
      <c r="F211" s="5" t="s">
        <v>17</v>
      </c>
      <c r="G211" s="7" t="s">
        <v>328</v>
      </c>
      <c r="H211" s="28">
        <v>1</v>
      </c>
      <c r="I211" s="34"/>
      <c r="J211" s="34"/>
      <c r="K211" s="34"/>
      <c r="L211" s="34"/>
      <c r="M211" s="34"/>
    </row>
    <row r="212" spans="2:13" ht="21.75" customHeight="1">
      <c r="B212" s="49" t="s">
        <v>718</v>
      </c>
      <c r="C212" s="77"/>
      <c r="D212" s="77"/>
      <c r="E212" s="7" t="s">
        <v>719</v>
      </c>
      <c r="F212" s="5" t="s">
        <v>17</v>
      </c>
      <c r="G212" s="7" t="s">
        <v>328</v>
      </c>
      <c r="H212" s="28">
        <v>1</v>
      </c>
      <c r="I212" s="34"/>
      <c r="J212" s="34"/>
      <c r="K212" s="34"/>
      <c r="L212" s="34"/>
      <c r="M212" s="34"/>
    </row>
    <row r="213" spans="2:13" ht="58.5" customHeight="1">
      <c r="B213" s="49" t="s">
        <v>720</v>
      </c>
      <c r="C213" s="7" t="s">
        <v>721</v>
      </c>
      <c r="D213" s="7" t="s">
        <v>1237</v>
      </c>
      <c r="E213" s="7" t="s">
        <v>722</v>
      </c>
      <c r="F213" s="5" t="s">
        <v>17</v>
      </c>
      <c r="G213" s="7" t="s">
        <v>328</v>
      </c>
      <c r="H213" s="28">
        <v>1</v>
      </c>
      <c r="I213" s="34"/>
      <c r="J213" s="34"/>
      <c r="K213" s="34"/>
      <c r="L213" s="34"/>
      <c r="M213" s="34"/>
    </row>
    <row r="214" spans="2:13" ht="29.25" customHeight="1">
      <c r="B214" s="49" t="s">
        <v>723</v>
      </c>
      <c r="C214" s="77" t="s">
        <v>721</v>
      </c>
      <c r="D214" s="77" t="s">
        <v>724</v>
      </c>
      <c r="E214" s="7" t="s">
        <v>725</v>
      </c>
      <c r="F214" s="5" t="s">
        <v>17</v>
      </c>
      <c r="G214" s="7" t="s">
        <v>328</v>
      </c>
      <c r="H214" s="28">
        <v>1</v>
      </c>
      <c r="I214" s="34"/>
      <c r="J214" s="34"/>
      <c r="K214" s="34"/>
      <c r="L214" s="34"/>
      <c r="M214" s="34"/>
    </row>
    <row r="215" spans="2:13" ht="29.25" customHeight="1">
      <c r="B215" s="49" t="s">
        <v>726</v>
      </c>
      <c r="C215" s="77"/>
      <c r="D215" s="77"/>
      <c r="E215" s="7" t="s">
        <v>727</v>
      </c>
      <c r="F215" s="5" t="s">
        <v>17</v>
      </c>
      <c r="G215" s="7" t="s">
        <v>328</v>
      </c>
      <c r="H215" s="28">
        <v>1</v>
      </c>
      <c r="I215" s="34"/>
      <c r="J215" s="34"/>
      <c r="K215" s="34"/>
      <c r="L215" s="34"/>
      <c r="M215" s="34"/>
    </row>
    <row r="216" spans="2:13" ht="29.25" customHeight="1">
      <c r="B216" s="49" t="s">
        <v>728</v>
      </c>
      <c r="C216" s="77" t="s">
        <v>721</v>
      </c>
      <c r="D216" s="77" t="s">
        <v>729</v>
      </c>
      <c r="E216" s="7" t="s">
        <v>730</v>
      </c>
      <c r="F216" s="5" t="s">
        <v>17</v>
      </c>
      <c r="G216" s="7" t="s">
        <v>328</v>
      </c>
      <c r="H216" s="28">
        <v>1</v>
      </c>
      <c r="I216" s="34"/>
      <c r="J216" s="34"/>
      <c r="K216" s="34"/>
      <c r="L216" s="34"/>
      <c r="M216" s="34"/>
    </row>
    <row r="217" spans="2:13" ht="27.75" customHeight="1">
      <c r="B217" s="49" t="s">
        <v>731</v>
      </c>
      <c r="C217" s="77"/>
      <c r="D217" s="77"/>
      <c r="E217" s="7" t="s">
        <v>732</v>
      </c>
      <c r="F217" s="5" t="s">
        <v>17</v>
      </c>
      <c r="G217" s="7" t="s">
        <v>328</v>
      </c>
      <c r="H217" s="28">
        <v>1</v>
      </c>
      <c r="I217" s="34"/>
      <c r="J217" s="34"/>
      <c r="K217" s="34"/>
      <c r="L217" s="34"/>
      <c r="M217" s="34"/>
    </row>
    <row r="218" spans="2:13" ht="27.75" customHeight="1">
      <c r="B218" s="49" t="s">
        <v>733</v>
      </c>
      <c r="C218" s="77"/>
      <c r="D218" s="77"/>
      <c r="E218" s="7" t="s">
        <v>734</v>
      </c>
      <c r="F218" s="5" t="s">
        <v>17</v>
      </c>
      <c r="G218" s="7" t="s">
        <v>328</v>
      </c>
      <c r="H218" s="28">
        <v>1</v>
      </c>
      <c r="I218" s="34"/>
      <c r="J218" s="34"/>
      <c r="K218" s="34"/>
      <c r="L218" s="34"/>
      <c r="M218" s="34"/>
    </row>
    <row r="219" spans="2:13" ht="47.25" customHeight="1">
      <c r="B219" s="49" t="s">
        <v>735</v>
      </c>
      <c r="C219" s="77" t="s">
        <v>736</v>
      </c>
      <c r="D219" s="77" t="s">
        <v>737</v>
      </c>
      <c r="E219" s="7" t="s">
        <v>738</v>
      </c>
      <c r="F219" s="5" t="s">
        <v>17</v>
      </c>
      <c r="G219" s="7" t="s">
        <v>23</v>
      </c>
      <c r="H219" s="28">
        <v>1</v>
      </c>
      <c r="I219" s="34"/>
      <c r="J219" s="34"/>
      <c r="K219" s="34"/>
      <c r="L219" s="34"/>
      <c r="M219" s="34"/>
    </row>
    <row r="220" spans="2:13" ht="47.25" customHeight="1">
      <c r="B220" s="49" t="s">
        <v>739</v>
      </c>
      <c r="C220" s="77"/>
      <c r="D220" s="77"/>
      <c r="E220" s="7" t="s">
        <v>740</v>
      </c>
      <c r="F220" s="5" t="s">
        <v>17</v>
      </c>
      <c r="G220" s="7" t="s">
        <v>23</v>
      </c>
      <c r="H220" s="28">
        <v>1</v>
      </c>
      <c r="I220" s="34"/>
      <c r="J220" s="34"/>
      <c r="K220" s="34"/>
      <c r="L220" s="34"/>
      <c r="M220" s="34"/>
    </row>
    <row r="221" spans="2:13" ht="35.25" customHeight="1">
      <c r="B221" s="49" t="s">
        <v>741</v>
      </c>
      <c r="C221" s="77" t="s">
        <v>742</v>
      </c>
      <c r="D221" s="77" t="s">
        <v>743</v>
      </c>
      <c r="E221" s="7" t="s">
        <v>744</v>
      </c>
      <c r="F221" s="5" t="s">
        <v>17</v>
      </c>
      <c r="G221" s="7" t="s">
        <v>282</v>
      </c>
      <c r="H221" s="28">
        <v>1</v>
      </c>
      <c r="I221" s="34"/>
      <c r="J221" s="34"/>
      <c r="K221" s="34"/>
      <c r="L221" s="34"/>
      <c r="M221" s="34"/>
    </row>
    <row r="222" spans="2:13" ht="35.25" customHeight="1">
      <c r="B222" s="49" t="s">
        <v>745</v>
      </c>
      <c r="C222" s="77"/>
      <c r="D222" s="77"/>
      <c r="E222" s="7" t="s">
        <v>746</v>
      </c>
      <c r="F222" s="5" t="s">
        <v>17</v>
      </c>
      <c r="G222" s="7" t="s">
        <v>282</v>
      </c>
      <c r="H222" s="28">
        <v>1</v>
      </c>
      <c r="I222" s="34"/>
      <c r="J222" s="34"/>
      <c r="K222" s="34"/>
      <c r="L222" s="34"/>
      <c r="M222" s="34"/>
    </row>
    <row r="223" spans="2:13" ht="20.25" customHeight="1">
      <c r="B223" s="98" t="s">
        <v>747</v>
      </c>
      <c r="C223" s="99"/>
      <c r="D223" s="99"/>
      <c r="E223" s="99"/>
      <c r="F223" s="99"/>
      <c r="G223" s="99"/>
      <c r="H223" s="99"/>
      <c r="I223" s="99"/>
      <c r="J223" s="99"/>
      <c r="K223" s="99"/>
      <c r="L223" s="99"/>
      <c r="M223" s="99"/>
    </row>
    <row r="224" spans="2:13">
      <c r="B224" s="109" t="s">
        <v>748</v>
      </c>
      <c r="C224" s="74" t="s">
        <v>749</v>
      </c>
      <c r="D224" s="74" t="s">
        <v>750</v>
      </c>
      <c r="E224" s="3" t="s">
        <v>751</v>
      </c>
      <c r="F224" s="5" t="s">
        <v>17</v>
      </c>
      <c r="G224" s="3" t="s">
        <v>23</v>
      </c>
      <c r="H224" s="28">
        <v>30</v>
      </c>
      <c r="I224" s="34"/>
      <c r="J224" s="34"/>
      <c r="K224" s="34"/>
      <c r="L224" s="34"/>
      <c r="M224" s="34"/>
    </row>
    <row r="225" spans="2:13">
      <c r="B225" s="109" t="s">
        <v>752</v>
      </c>
      <c r="C225" s="74"/>
      <c r="D225" s="74"/>
      <c r="E225" s="3" t="s">
        <v>753</v>
      </c>
      <c r="F225" s="5" t="s">
        <v>17</v>
      </c>
      <c r="G225" s="3" t="s">
        <v>23</v>
      </c>
      <c r="H225" s="28">
        <v>10</v>
      </c>
      <c r="I225" s="34"/>
      <c r="J225" s="34"/>
      <c r="K225" s="34"/>
      <c r="L225" s="34"/>
      <c r="M225" s="34"/>
    </row>
    <row r="226" spans="2:13">
      <c r="B226" s="109" t="s">
        <v>754</v>
      </c>
      <c r="C226" s="74"/>
      <c r="D226" s="74"/>
      <c r="E226" s="3" t="s">
        <v>1238</v>
      </c>
      <c r="F226" s="5" t="s">
        <v>17</v>
      </c>
      <c r="G226" s="3" t="s">
        <v>23</v>
      </c>
      <c r="H226" s="28">
        <v>10</v>
      </c>
      <c r="I226" s="34"/>
      <c r="J226" s="34"/>
      <c r="K226" s="34"/>
      <c r="L226" s="34"/>
      <c r="M226" s="34"/>
    </row>
    <row r="227" spans="2:13">
      <c r="B227" s="109" t="s">
        <v>755</v>
      </c>
      <c r="C227" s="74" t="s">
        <v>756</v>
      </c>
      <c r="D227" s="74" t="s">
        <v>757</v>
      </c>
      <c r="E227" s="7" t="s">
        <v>758</v>
      </c>
      <c r="F227" s="5" t="s">
        <v>17</v>
      </c>
      <c r="G227" s="3" t="s">
        <v>282</v>
      </c>
      <c r="H227" s="28">
        <v>1</v>
      </c>
      <c r="I227" s="34"/>
      <c r="J227" s="34"/>
      <c r="K227" s="34"/>
      <c r="L227" s="34"/>
      <c r="M227" s="34"/>
    </row>
    <row r="228" spans="2:13">
      <c r="B228" s="109" t="s">
        <v>759</v>
      </c>
      <c r="C228" s="74"/>
      <c r="D228" s="74"/>
      <c r="E228" s="7" t="s">
        <v>760</v>
      </c>
      <c r="F228" s="5" t="s">
        <v>17</v>
      </c>
      <c r="G228" s="7" t="s">
        <v>282</v>
      </c>
      <c r="H228" s="28">
        <v>1</v>
      </c>
      <c r="I228" s="34"/>
      <c r="J228" s="34"/>
      <c r="K228" s="34"/>
      <c r="L228" s="34"/>
      <c r="M228" s="34"/>
    </row>
    <row r="229" spans="2:13">
      <c r="B229" s="109" t="s">
        <v>761</v>
      </c>
      <c r="C229" s="74"/>
      <c r="D229" s="74"/>
      <c r="E229" s="3" t="s">
        <v>762</v>
      </c>
      <c r="F229" s="5" t="s">
        <v>17</v>
      </c>
      <c r="G229" s="7" t="s">
        <v>282</v>
      </c>
      <c r="H229" s="28">
        <v>1</v>
      </c>
      <c r="I229" s="34"/>
      <c r="J229" s="34"/>
      <c r="K229" s="34"/>
      <c r="L229" s="34"/>
      <c r="M229" s="34"/>
    </row>
    <row r="230" spans="2:13">
      <c r="B230" s="109" t="s">
        <v>763</v>
      </c>
      <c r="C230" s="74"/>
      <c r="D230" s="74"/>
      <c r="E230" s="3" t="s">
        <v>764</v>
      </c>
      <c r="F230" s="5" t="s">
        <v>17</v>
      </c>
      <c r="G230" s="3" t="s">
        <v>282</v>
      </c>
      <c r="H230" s="28">
        <v>1</v>
      </c>
      <c r="I230" s="34"/>
      <c r="J230" s="34"/>
      <c r="K230" s="34"/>
      <c r="L230" s="34"/>
      <c r="M230" s="34"/>
    </row>
    <row r="231" spans="2:13">
      <c r="B231" s="109" t="s">
        <v>765</v>
      </c>
      <c r="C231" s="74"/>
      <c r="D231" s="74"/>
      <c r="E231" s="3" t="s">
        <v>766</v>
      </c>
      <c r="F231" s="5" t="s">
        <v>17</v>
      </c>
      <c r="G231" s="3" t="s">
        <v>282</v>
      </c>
      <c r="H231" s="28">
        <v>1</v>
      </c>
      <c r="I231" s="34"/>
      <c r="J231" s="34"/>
      <c r="K231" s="34"/>
      <c r="L231" s="34"/>
      <c r="M231" s="34"/>
    </row>
    <row r="232" spans="2:13">
      <c r="B232" s="109" t="s">
        <v>767</v>
      </c>
      <c r="C232" s="74"/>
      <c r="D232" s="74"/>
      <c r="E232" s="3" t="s">
        <v>768</v>
      </c>
      <c r="F232" s="5" t="s">
        <v>17</v>
      </c>
      <c r="G232" s="3" t="s">
        <v>282</v>
      </c>
      <c r="H232" s="28">
        <v>3</v>
      </c>
      <c r="I232" s="34"/>
      <c r="J232" s="34"/>
      <c r="K232" s="34"/>
      <c r="L232" s="34"/>
      <c r="M232" s="34"/>
    </row>
    <row r="233" spans="2:13" ht="67.5">
      <c r="B233" s="109" t="s">
        <v>769</v>
      </c>
      <c r="C233" s="3" t="s">
        <v>770</v>
      </c>
      <c r="D233" s="3" t="s">
        <v>771</v>
      </c>
      <c r="E233" s="3" t="s">
        <v>772</v>
      </c>
      <c r="F233" s="5" t="s">
        <v>17</v>
      </c>
      <c r="G233" s="3" t="s">
        <v>282</v>
      </c>
      <c r="H233" s="28">
        <v>1</v>
      </c>
      <c r="I233" s="34"/>
      <c r="J233" s="34"/>
      <c r="K233" s="34"/>
      <c r="L233" s="34"/>
      <c r="M233" s="34"/>
    </row>
    <row r="234" spans="2:13" ht="45">
      <c r="B234" s="109" t="s">
        <v>773</v>
      </c>
      <c r="C234" s="3" t="s">
        <v>774</v>
      </c>
      <c r="D234" s="3" t="s">
        <v>775</v>
      </c>
      <c r="E234" s="3" t="s">
        <v>776</v>
      </c>
      <c r="F234" s="5" t="s">
        <v>17</v>
      </c>
      <c r="G234" s="3" t="s">
        <v>23</v>
      </c>
      <c r="H234" s="28">
        <v>1</v>
      </c>
      <c r="I234" s="34"/>
      <c r="J234" s="34"/>
      <c r="K234" s="34"/>
      <c r="L234" s="34"/>
      <c r="M234" s="34"/>
    </row>
    <row r="235" spans="2:13">
      <c r="B235" s="109" t="s">
        <v>777</v>
      </c>
      <c r="C235" s="74" t="s">
        <v>756</v>
      </c>
      <c r="D235" s="74" t="s">
        <v>778</v>
      </c>
      <c r="E235" s="7" t="s">
        <v>764</v>
      </c>
      <c r="F235" s="5" t="s">
        <v>17</v>
      </c>
      <c r="G235" s="38" t="s">
        <v>282</v>
      </c>
      <c r="H235" s="28">
        <v>1</v>
      </c>
      <c r="I235" s="34"/>
      <c r="J235" s="34"/>
      <c r="K235" s="34"/>
      <c r="L235" s="34"/>
      <c r="M235" s="34"/>
    </row>
    <row r="236" spans="2:13">
      <c r="B236" s="109" t="s">
        <v>779</v>
      </c>
      <c r="C236" s="74"/>
      <c r="D236" s="74"/>
      <c r="E236" s="7" t="s">
        <v>766</v>
      </c>
      <c r="F236" s="5" t="s">
        <v>17</v>
      </c>
      <c r="G236" s="38" t="s">
        <v>282</v>
      </c>
      <c r="H236" s="28">
        <v>1</v>
      </c>
      <c r="I236" s="34"/>
      <c r="J236" s="34"/>
      <c r="K236" s="34"/>
      <c r="L236" s="34"/>
      <c r="M236" s="34"/>
    </row>
    <row r="237" spans="2:13">
      <c r="B237" s="109" t="s">
        <v>780</v>
      </c>
      <c r="C237" s="74"/>
      <c r="D237" s="74"/>
      <c r="E237" s="3" t="s">
        <v>781</v>
      </c>
      <c r="F237" s="5" t="s">
        <v>17</v>
      </c>
      <c r="G237" s="36" t="s">
        <v>282</v>
      </c>
      <c r="H237" s="28">
        <v>5</v>
      </c>
      <c r="I237" s="34"/>
      <c r="J237" s="34"/>
      <c r="K237" s="34"/>
      <c r="L237" s="34"/>
      <c r="M237" s="34"/>
    </row>
    <row r="238" spans="2:13">
      <c r="B238" s="109" t="s">
        <v>782</v>
      </c>
      <c r="C238" s="74"/>
      <c r="D238" s="74"/>
      <c r="E238" s="3" t="s">
        <v>783</v>
      </c>
      <c r="F238" s="5" t="s">
        <v>17</v>
      </c>
      <c r="G238" s="36" t="s">
        <v>282</v>
      </c>
      <c r="H238" s="28">
        <v>5</v>
      </c>
      <c r="I238" s="34"/>
      <c r="J238" s="34"/>
      <c r="K238" s="34"/>
      <c r="L238" s="34"/>
      <c r="M238" s="34"/>
    </row>
    <row r="239" spans="2:13">
      <c r="B239" s="109" t="s">
        <v>784</v>
      </c>
      <c r="C239" s="74"/>
      <c r="D239" s="74"/>
      <c r="E239" s="3" t="s">
        <v>785</v>
      </c>
      <c r="F239" s="5" t="s">
        <v>17</v>
      </c>
      <c r="G239" s="36" t="s">
        <v>282</v>
      </c>
      <c r="H239" s="28">
        <v>2</v>
      </c>
      <c r="I239" s="34"/>
      <c r="J239" s="34"/>
      <c r="K239" s="34"/>
      <c r="L239" s="34"/>
      <c r="M239" s="34"/>
    </row>
    <row r="240" spans="2:13">
      <c r="B240" s="109" t="s">
        <v>786</v>
      </c>
      <c r="C240" s="74"/>
      <c r="D240" s="74"/>
      <c r="E240" s="7" t="s">
        <v>787</v>
      </c>
      <c r="F240" s="5" t="s">
        <v>17</v>
      </c>
      <c r="G240" s="38" t="s">
        <v>282</v>
      </c>
      <c r="H240" s="28">
        <v>1</v>
      </c>
      <c r="I240" s="34"/>
      <c r="J240" s="34"/>
      <c r="K240" s="34"/>
      <c r="L240" s="34"/>
      <c r="M240" s="34"/>
    </row>
    <row r="241" spans="2:13">
      <c r="B241" s="109" t="s">
        <v>788</v>
      </c>
      <c r="C241" s="74"/>
      <c r="D241" s="74"/>
      <c r="E241" s="7" t="s">
        <v>789</v>
      </c>
      <c r="F241" s="5" t="s">
        <v>17</v>
      </c>
      <c r="G241" s="38" t="s">
        <v>282</v>
      </c>
      <c r="H241" s="28">
        <v>1</v>
      </c>
      <c r="I241" s="34"/>
      <c r="J241" s="34"/>
      <c r="K241" s="34"/>
      <c r="L241" s="34"/>
      <c r="M241" s="34"/>
    </row>
    <row r="242" spans="2:13">
      <c r="B242" s="109" t="s">
        <v>790</v>
      </c>
      <c r="C242" s="74"/>
      <c r="D242" s="74"/>
      <c r="E242" s="7" t="s">
        <v>791</v>
      </c>
      <c r="F242" s="5" t="s">
        <v>17</v>
      </c>
      <c r="G242" s="38" t="s">
        <v>282</v>
      </c>
      <c r="H242" s="28">
        <v>1</v>
      </c>
      <c r="I242" s="34"/>
      <c r="J242" s="34"/>
      <c r="K242" s="34"/>
      <c r="L242" s="34"/>
      <c r="M242" s="34"/>
    </row>
    <row r="243" spans="2:13">
      <c r="B243" s="109" t="s">
        <v>792</v>
      </c>
      <c r="C243" s="74"/>
      <c r="D243" s="74"/>
      <c r="E243" s="3" t="s">
        <v>793</v>
      </c>
      <c r="F243" s="5" t="s">
        <v>17</v>
      </c>
      <c r="G243" s="38" t="s">
        <v>282</v>
      </c>
      <c r="H243" s="28">
        <v>1</v>
      </c>
      <c r="I243" s="34"/>
      <c r="J243" s="34"/>
      <c r="K243" s="34"/>
      <c r="L243" s="34"/>
      <c r="M243" s="34"/>
    </row>
    <row r="244" spans="2:13">
      <c r="B244" s="109" t="s">
        <v>794</v>
      </c>
      <c r="C244" s="74"/>
      <c r="D244" s="74"/>
      <c r="E244" s="7" t="s">
        <v>795</v>
      </c>
      <c r="F244" s="5" t="s">
        <v>17</v>
      </c>
      <c r="G244" s="38" t="s">
        <v>282</v>
      </c>
      <c r="H244" s="28">
        <v>1</v>
      </c>
      <c r="I244" s="34"/>
      <c r="J244" s="34"/>
      <c r="K244" s="34"/>
      <c r="L244" s="34"/>
      <c r="M244" s="34"/>
    </row>
    <row r="245" spans="2:13" ht="13.5" customHeight="1">
      <c r="B245" s="109" t="s">
        <v>796</v>
      </c>
      <c r="C245" s="74" t="s">
        <v>756</v>
      </c>
      <c r="D245" s="74" t="s">
        <v>778</v>
      </c>
      <c r="E245" s="7" t="s">
        <v>797</v>
      </c>
      <c r="F245" s="5" t="s">
        <v>17</v>
      </c>
      <c r="G245" s="7" t="s">
        <v>23</v>
      </c>
      <c r="H245" s="28">
        <v>1</v>
      </c>
      <c r="I245" s="34"/>
      <c r="J245" s="34"/>
      <c r="K245" s="34"/>
      <c r="L245" s="34"/>
      <c r="M245" s="34"/>
    </row>
    <row r="246" spans="2:13" ht="13.5" customHeight="1">
      <c r="B246" s="109" t="s">
        <v>798</v>
      </c>
      <c r="C246" s="74"/>
      <c r="D246" s="74"/>
      <c r="E246" s="7" t="s">
        <v>799</v>
      </c>
      <c r="F246" s="5" t="s">
        <v>17</v>
      </c>
      <c r="G246" s="7" t="s">
        <v>23</v>
      </c>
      <c r="H246" s="28">
        <v>1</v>
      </c>
      <c r="I246" s="34"/>
      <c r="J246" s="34"/>
      <c r="K246" s="34"/>
      <c r="L246" s="34"/>
      <c r="M246" s="34"/>
    </row>
    <row r="247" spans="2:13">
      <c r="B247" s="109" t="s">
        <v>800</v>
      </c>
      <c r="C247" s="77" t="s">
        <v>801</v>
      </c>
      <c r="D247" s="77" t="s">
        <v>802</v>
      </c>
      <c r="E247" s="7" t="s">
        <v>766</v>
      </c>
      <c r="F247" s="5" t="s">
        <v>17</v>
      </c>
      <c r="G247" s="7" t="s">
        <v>282</v>
      </c>
      <c r="H247" s="28">
        <v>1</v>
      </c>
      <c r="I247" s="34"/>
      <c r="J247" s="34"/>
      <c r="K247" s="34"/>
      <c r="L247" s="34"/>
      <c r="M247" s="34"/>
    </row>
    <row r="248" spans="2:13">
      <c r="B248" s="109" t="s">
        <v>803</v>
      </c>
      <c r="C248" s="77"/>
      <c r="D248" s="77"/>
      <c r="E248" s="7" t="s">
        <v>804</v>
      </c>
      <c r="F248" s="5" t="s">
        <v>17</v>
      </c>
      <c r="G248" s="7" t="s">
        <v>282</v>
      </c>
      <c r="H248" s="28">
        <v>1</v>
      </c>
      <c r="I248" s="34"/>
      <c r="J248" s="34"/>
      <c r="K248" s="34"/>
      <c r="L248" s="34"/>
      <c r="M248" s="34"/>
    </row>
    <row r="249" spans="2:13">
      <c r="B249" s="109" t="s">
        <v>805</v>
      </c>
      <c r="C249" s="77"/>
      <c r="D249" s="77"/>
      <c r="E249" s="3" t="s">
        <v>781</v>
      </c>
      <c r="F249" s="5" t="s">
        <v>17</v>
      </c>
      <c r="G249" s="3" t="s">
        <v>282</v>
      </c>
      <c r="H249" s="28">
        <v>1</v>
      </c>
      <c r="I249" s="34"/>
      <c r="J249" s="34"/>
      <c r="K249" s="34"/>
      <c r="L249" s="34"/>
      <c r="M249" s="34"/>
    </row>
    <row r="250" spans="2:13" ht="33.75">
      <c r="B250" s="109" t="s">
        <v>806</v>
      </c>
      <c r="C250" s="7" t="s">
        <v>801</v>
      </c>
      <c r="D250" s="7" t="s">
        <v>807</v>
      </c>
      <c r="E250" s="3" t="s">
        <v>808</v>
      </c>
      <c r="F250" s="5" t="s">
        <v>17</v>
      </c>
      <c r="G250" s="3" t="s">
        <v>23</v>
      </c>
      <c r="H250" s="28">
        <v>1</v>
      </c>
      <c r="I250" s="34"/>
      <c r="J250" s="34"/>
      <c r="K250" s="34"/>
      <c r="L250" s="34"/>
      <c r="M250" s="34"/>
    </row>
    <row r="251" spans="2:13">
      <c r="B251" s="109" t="s">
        <v>809</v>
      </c>
      <c r="C251" s="77" t="s">
        <v>810</v>
      </c>
      <c r="D251" s="77" t="s">
        <v>811</v>
      </c>
      <c r="E251" s="3" t="s">
        <v>812</v>
      </c>
      <c r="F251" s="5" t="s">
        <v>17</v>
      </c>
      <c r="G251" s="3" t="s">
        <v>23</v>
      </c>
      <c r="H251" s="28">
        <v>3</v>
      </c>
      <c r="I251" s="34"/>
      <c r="J251" s="34"/>
      <c r="K251" s="34"/>
      <c r="L251" s="34"/>
      <c r="M251" s="34"/>
    </row>
    <row r="252" spans="2:13">
      <c r="B252" s="109" t="s">
        <v>813</v>
      </c>
      <c r="C252" s="77"/>
      <c r="D252" s="77"/>
      <c r="E252" s="3" t="s">
        <v>814</v>
      </c>
      <c r="F252" s="5" t="s">
        <v>17</v>
      </c>
      <c r="G252" s="3" t="s">
        <v>23</v>
      </c>
      <c r="H252" s="28">
        <v>1</v>
      </c>
      <c r="I252" s="34"/>
      <c r="J252" s="34"/>
      <c r="K252" s="34"/>
      <c r="L252" s="34"/>
      <c r="M252" s="34"/>
    </row>
    <row r="253" spans="2:13">
      <c r="B253" s="109" t="s">
        <v>815</v>
      </c>
      <c r="C253" s="77"/>
      <c r="D253" s="77"/>
      <c r="E253" s="3" t="s">
        <v>816</v>
      </c>
      <c r="F253" s="5" t="s">
        <v>17</v>
      </c>
      <c r="G253" s="3" t="s">
        <v>23</v>
      </c>
      <c r="H253" s="28">
        <v>1</v>
      </c>
      <c r="I253" s="34"/>
      <c r="J253" s="34"/>
      <c r="K253" s="34"/>
      <c r="L253" s="34"/>
      <c r="M253" s="34"/>
    </row>
    <row r="254" spans="2:13">
      <c r="B254" s="109" t="s">
        <v>817</v>
      </c>
      <c r="C254" s="77"/>
      <c r="D254" s="77"/>
      <c r="E254" s="3" t="s">
        <v>818</v>
      </c>
      <c r="F254" s="5" t="s">
        <v>17</v>
      </c>
      <c r="G254" s="3" t="s">
        <v>23</v>
      </c>
      <c r="H254" s="28">
        <v>1</v>
      </c>
      <c r="I254" s="34"/>
      <c r="J254" s="34"/>
      <c r="K254" s="34"/>
      <c r="L254" s="34"/>
      <c r="M254" s="34"/>
    </row>
    <row r="255" spans="2:13" ht="41.25" customHeight="1">
      <c r="B255" s="109" t="s">
        <v>819</v>
      </c>
      <c r="C255" s="77" t="s">
        <v>820</v>
      </c>
      <c r="D255" s="77" t="s">
        <v>821</v>
      </c>
      <c r="E255" s="7" t="s">
        <v>822</v>
      </c>
      <c r="F255" s="5" t="s">
        <v>17</v>
      </c>
      <c r="G255" s="7" t="s">
        <v>23</v>
      </c>
      <c r="H255" s="28">
        <v>5</v>
      </c>
      <c r="I255" s="34"/>
      <c r="J255" s="34"/>
      <c r="K255" s="34"/>
      <c r="L255" s="34"/>
      <c r="M255" s="34"/>
    </row>
    <row r="256" spans="2:13" ht="41.25" customHeight="1">
      <c r="B256" s="109" t="s">
        <v>823</v>
      </c>
      <c r="C256" s="77"/>
      <c r="D256" s="77"/>
      <c r="E256" s="7" t="s">
        <v>824</v>
      </c>
      <c r="F256" s="5" t="s">
        <v>17</v>
      </c>
      <c r="G256" s="7" t="s">
        <v>23</v>
      </c>
      <c r="H256" s="28">
        <v>1</v>
      </c>
      <c r="I256" s="34"/>
      <c r="J256" s="34"/>
      <c r="K256" s="34"/>
      <c r="L256" s="34"/>
      <c r="M256" s="34"/>
    </row>
    <row r="257" spans="2:13" ht="44.25" customHeight="1">
      <c r="B257" s="109" t="s">
        <v>825</v>
      </c>
      <c r="C257" s="7" t="s">
        <v>826</v>
      </c>
      <c r="D257" s="7" t="s">
        <v>827</v>
      </c>
      <c r="E257" s="7" t="s">
        <v>828</v>
      </c>
      <c r="F257" s="5" t="s">
        <v>17</v>
      </c>
      <c r="G257" s="7" t="s">
        <v>282</v>
      </c>
      <c r="H257" s="28">
        <v>1</v>
      </c>
      <c r="I257" s="34"/>
      <c r="J257" s="34"/>
      <c r="K257" s="34"/>
      <c r="L257" s="34"/>
      <c r="M257" s="34"/>
    </row>
    <row r="258" spans="2:13" ht="28.5" customHeight="1">
      <c r="B258" s="109" t="s">
        <v>829</v>
      </c>
      <c r="C258" s="74" t="s">
        <v>830</v>
      </c>
      <c r="D258" s="74" t="s">
        <v>831</v>
      </c>
      <c r="E258" s="7" t="s">
        <v>832</v>
      </c>
      <c r="F258" s="5" t="s">
        <v>17</v>
      </c>
      <c r="G258" s="38" t="s">
        <v>23</v>
      </c>
      <c r="H258" s="28">
        <v>1</v>
      </c>
      <c r="I258" s="34"/>
      <c r="J258" s="34"/>
      <c r="K258" s="34"/>
      <c r="L258" s="34"/>
      <c r="M258" s="34"/>
    </row>
    <row r="259" spans="2:13" ht="28.5" customHeight="1">
      <c r="B259" s="109" t="s">
        <v>833</v>
      </c>
      <c r="C259" s="74"/>
      <c r="D259" s="74"/>
      <c r="E259" s="3" t="s">
        <v>834</v>
      </c>
      <c r="F259" s="5" t="s">
        <v>17</v>
      </c>
      <c r="G259" s="36" t="s">
        <v>23</v>
      </c>
      <c r="H259" s="28">
        <v>1</v>
      </c>
      <c r="I259" s="34"/>
      <c r="J259" s="34"/>
      <c r="K259" s="34"/>
      <c r="L259" s="34"/>
      <c r="M259" s="34"/>
    </row>
    <row r="260" spans="2:13" ht="18.75" customHeight="1">
      <c r="B260" s="98" t="s">
        <v>835</v>
      </c>
      <c r="C260" s="99"/>
      <c r="D260" s="99"/>
      <c r="E260" s="99"/>
      <c r="F260" s="99"/>
      <c r="G260" s="99"/>
      <c r="H260" s="99"/>
      <c r="I260" s="99"/>
      <c r="J260" s="99"/>
      <c r="K260" s="99"/>
      <c r="L260" s="99"/>
      <c r="M260" s="99"/>
    </row>
    <row r="261" spans="2:13">
      <c r="B261" s="109" t="s">
        <v>836</v>
      </c>
      <c r="C261" s="74" t="s">
        <v>837</v>
      </c>
      <c r="D261" s="74" t="s">
        <v>838</v>
      </c>
      <c r="E261" s="3" t="s">
        <v>839</v>
      </c>
      <c r="F261" s="5" t="s">
        <v>17</v>
      </c>
      <c r="G261" s="3" t="s">
        <v>23</v>
      </c>
      <c r="H261" s="28">
        <v>1</v>
      </c>
      <c r="I261" s="34"/>
      <c r="J261" s="34"/>
      <c r="K261" s="34"/>
      <c r="L261" s="34"/>
      <c r="M261" s="34"/>
    </row>
    <row r="262" spans="2:13">
      <c r="B262" s="109" t="s">
        <v>840</v>
      </c>
      <c r="C262" s="74"/>
      <c r="D262" s="74"/>
      <c r="E262" s="3" t="s">
        <v>841</v>
      </c>
      <c r="F262" s="5" t="s">
        <v>17</v>
      </c>
      <c r="G262" s="3" t="s">
        <v>23</v>
      </c>
      <c r="H262" s="28">
        <v>1</v>
      </c>
      <c r="I262" s="34"/>
      <c r="J262" s="34"/>
      <c r="K262" s="34"/>
      <c r="L262" s="34"/>
      <c r="M262" s="34"/>
    </row>
    <row r="263" spans="2:13">
      <c r="B263" s="109" t="s">
        <v>842</v>
      </c>
      <c r="C263" s="74"/>
      <c r="D263" s="74"/>
      <c r="E263" s="7" t="s">
        <v>843</v>
      </c>
      <c r="F263" s="5" t="s">
        <v>17</v>
      </c>
      <c r="G263" s="7" t="s">
        <v>23</v>
      </c>
      <c r="H263" s="28">
        <v>1</v>
      </c>
      <c r="I263" s="34"/>
      <c r="J263" s="34"/>
      <c r="K263" s="34"/>
      <c r="L263" s="34"/>
      <c r="M263" s="34"/>
    </row>
    <row r="264" spans="2:13">
      <c r="B264" s="109" t="s">
        <v>844</v>
      </c>
      <c r="C264" s="74"/>
      <c r="D264" s="74"/>
      <c r="E264" s="3" t="s">
        <v>845</v>
      </c>
      <c r="F264" s="5" t="s">
        <v>17</v>
      </c>
      <c r="G264" s="3" t="s">
        <v>23</v>
      </c>
      <c r="H264" s="28">
        <v>1</v>
      </c>
      <c r="I264" s="34"/>
      <c r="J264" s="34"/>
      <c r="K264" s="34"/>
      <c r="L264" s="34"/>
      <c r="M264" s="34"/>
    </row>
    <row r="265" spans="2:13">
      <c r="B265" s="109" t="s">
        <v>846</v>
      </c>
      <c r="C265" s="74"/>
      <c r="D265" s="74"/>
      <c r="E265" s="3" t="s">
        <v>847</v>
      </c>
      <c r="F265" s="5" t="s">
        <v>17</v>
      </c>
      <c r="G265" s="3" t="s">
        <v>23</v>
      </c>
      <c r="H265" s="28">
        <v>1</v>
      </c>
      <c r="I265" s="34"/>
      <c r="J265" s="34"/>
      <c r="K265" s="34"/>
      <c r="L265" s="34"/>
      <c r="M265" s="34"/>
    </row>
    <row r="266" spans="2:13">
      <c r="B266" s="109" t="s">
        <v>848</v>
      </c>
      <c r="C266" s="74"/>
      <c r="D266" s="74"/>
      <c r="E266" s="3" t="s">
        <v>849</v>
      </c>
      <c r="F266" s="5" t="s">
        <v>17</v>
      </c>
      <c r="G266" s="3" t="s">
        <v>23</v>
      </c>
      <c r="H266" s="28">
        <v>1</v>
      </c>
      <c r="I266" s="34"/>
      <c r="J266" s="34"/>
      <c r="K266" s="34"/>
      <c r="L266" s="34"/>
      <c r="M266" s="34"/>
    </row>
    <row r="267" spans="2:13">
      <c r="B267" s="109" t="s">
        <v>850</v>
      </c>
      <c r="C267" s="74"/>
      <c r="D267" s="74"/>
      <c r="E267" s="3" t="s">
        <v>851</v>
      </c>
      <c r="F267" s="5" t="s">
        <v>17</v>
      </c>
      <c r="G267" s="3" t="s">
        <v>23</v>
      </c>
      <c r="H267" s="28">
        <v>1</v>
      </c>
      <c r="I267" s="34"/>
      <c r="J267" s="34"/>
      <c r="K267" s="34"/>
      <c r="L267" s="34"/>
      <c r="M267" s="34"/>
    </row>
    <row r="268" spans="2:13">
      <c r="B268" s="109" t="s">
        <v>852</v>
      </c>
      <c r="C268" s="74"/>
      <c r="D268" s="74"/>
      <c r="E268" s="3" t="s">
        <v>853</v>
      </c>
      <c r="F268" s="5" t="s">
        <v>17</v>
      </c>
      <c r="G268" s="3" t="s">
        <v>23</v>
      </c>
      <c r="H268" s="28">
        <v>1</v>
      </c>
      <c r="I268" s="34"/>
      <c r="J268" s="34"/>
      <c r="K268" s="34"/>
      <c r="L268" s="34"/>
      <c r="M268" s="34"/>
    </row>
    <row r="269" spans="2:13">
      <c r="B269" s="109" t="s">
        <v>854</v>
      </c>
      <c r="C269" s="74"/>
      <c r="D269" s="74"/>
      <c r="E269" s="3" t="s">
        <v>855</v>
      </c>
      <c r="F269" s="5" t="s">
        <v>17</v>
      </c>
      <c r="G269" s="3" t="s">
        <v>23</v>
      </c>
      <c r="H269" s="28">
        <v>1</v>
      </c>
      <c r="I269" s="34"/>
      <c r="J269" s="34"/>
      <c r="K269" s="34"/>
      <c r="L269" s="34"/>
      <c r="M269" s="34"/>
    </row>
    <row r="270" spans="2:13" ht="58.5" customHeight="1">
      <c r="B270" s="109" t="s">
        <v>856</v>
      </c>
      <c r="C270" s="77" t="s">
        <v>857</v>
      </c>
      <c r="D270" s="77" t="s">
        <v>858</v>
      </c>
      <c r="E270" s="7" t="s">
        <v>859</v>
      </c>
      <c r="F270" s="5" t="s">
        <v>17</v>
      </c>
      <c r="G270" s="7" t="s">
        <v>328</v>
      </c>
      <c r="H270" s="28">
        <v>1</v>
      </c>
      <c r="I270" s="34"/>
      <c r="J270" s="34"/>
      <c r="K270" s="34"/>
      <c r="L270" s="34"/>
      <c r="M270" s="34"/>
    </row>
    <row r="271" spans="2:13" ht="63.75" customHeight="1">
      <c r="B271" s="109" t="s">
        <v>860</v>
      </c>
      <c r="C271" s="77"/>
      <c r="D271" s="77"/>
      <c r="E271" s="7" t="s">
        <v>861</v>
      </c>
      <c r="F271" s="5" t="s">
        <v>17</v>
      </c>
      <c r="G271" s="7" t="s">
        <v>328</v>
      </c>
      <c r="H271" s="28">
        <v>1</v>
      </c>
      <c r="I271" s="34"/>
      <c r="J271" s="34"/>
      <c r="K271" s="34"/>
      <c r="L271" s="34"/>
      <c r="M271" s="34"/>
    </row>
    <row r="272" spans="2:13" ht="111.75" customHeight="1">
      <c r="B272" s="109" t="s">
        <v>862</v>
      </c>
      <c r="C272" s="7" t="s">
        <v>863</v>
      </c>
      <c r="D272" s="7" t="s">
        <v>864</v>
      </c>
      <c r="E272" s="7" t="s">
        <v>865</v>
      </c>
      <c r="F272" s="5" t="s">
        <v>17</v>
      </c>
      <c r="G272" s="7" t="s">
        <v>23</v>
      </c>
      <c r="H272" s="28">
        <v>1</v>
      </c>
      <c r="I272" s="34"/>
      <c r="J272" s="34"/>
      <c r="K272" s="34"/>
      <c r="L272" s="34"/>
      <c r="M272" s="34"/>
    </row>
    <row r="273" spans="2:13" ht="52.5" customHeight="1">
      <c r="B273" s="109" t="s">
        <v>866</v>
      </c>
      <c r="C273" s="77" t="s">
        <v>863</v>
      </c>
      <c r="D273" s="77" t="s">
        <v>867</v>
      </c>
      <c r="E273" s="7" t="s">
        <v>868</v>
      </c>
      <c r="F273" s="5" t="s">
        <v>17</v>
      </c>
      <c r="G273" s="7" t="s">
        <v>23</v>
      </c>
      <c r="H273" s="28">
        <v>2</v>
      </c>
      <c r="I273" s="34"/>
      <c r="J273" s="34"/>
      <c r="K273" s="34"/>
      <c r="L273" s="34"/>
      <c r="M273" s="34"/>
    </row>
    <row r="274" spans="2:13" ht="52.5" customHeight="1">
      <c r="B274" s="109" t="s">
        <v>869</v>
      </c>
      <c r="C274" s="77"/>
      <c r="D274" s="77"/>
      <c r="E274" s="7" t="s">
        <v>870</v>
      </c>
      <c r="F274" s="5" t="s">
        <v>17</v>
      </c>
      <c r="G274" s="7" t="s">
        <v>23</v>
      </c>
      <c r="H274" s="28">
        <v>1</v>
      </c>
      <c r="I274" s="34"/>
      <c r="J274" s="34"/>
      <c r="K274" s="34"/>
      <c r="L274" s="34"/>
      <c r="M274" s="34"/>
    </row>
    <row r="275" spans="2:13" ht="65.25" customHeight="1">
      <c r="B275" s="109" t="s">
        <v>871</v>
      </c>
      <c r="C275" s="7" t="s">
        <v>872</v>
      </c>
      <c r="D275" s="7" t="s">
        <v>873</v>
      </c>
      <c r="E275" s="7" t="s">
        <v>874</v>
      </c>
      <c r="F275" s="5" t="s">
        <v>17</v>
      </c>
      <c r="G275" s="7" t="s">
        <v>23</v>
      </c>
      <c r="H275" s="28">
        <v>2</v>
      </c>
      <c r="I275" s="34"/>
      <c r="J275" s="34"/>
      <c r="K275" s="34"/>
      <c r="L275" s="34"/>
      <c r="M275" s="34"/>
    </row>
    <row r="276" spans="2:13" ht="57.75" customHeight="1">
      <c r="B276" s="109" t="s">
        <v>875</v>
      </c>
      <c r="C276" s="74" t="s">
        <v>857</v>
      </c>
      <c r="D276" s="74" t="s">
        <v>876</v>
      </c>
      <c r="E276" s="3" t="s">
        <v>877</v>
      </c>
      <c r="F276" s="5" t="s">
        <v>17</v>
      </c>
      <c r="G276" s="3" t="s">
        <v>328</v>
      </c>
      <c r="H276" s="28">
        <v>5</v>
      </c>
      <c r="I276" s="34"/>
      <c r="J276" s="34"/>
      <c r="K276" s="34"/>
      <c r="L276" s="34"/>
      <c r="M276" s="34"/>
    </row>
    <row r="277" spans="2:13" ht="57.75" customHeight="1">
      <c r="B277" s="109" t="s">
        <v>878</v>
      </c>
      <c r="C277" s="74"/>
      <c r="D277" s="74"/>
      <c r="E277" s="3" t="s">
        <v>879</v>
      </c>
      <c r="F277" s="5" t="s">
        <v>17</v>
      </c>
      <c r="G277" s="3" t="s">
        <v>328</v>
      </c>
      <c r="H277" s="28">
        <v>2</v>
      </c>
      <c r="I277" s="34"/>
      <c r="J277" s="34"/>
      <c r="K277" s="34"/>
      <c r="L277" s="34"/>
      <c r="M277" s="34"/>
    </row>
    <row r="278" spans="2:13" ht="27" customHeight="1">
      <c r="B278" s="109" t="s">
        <v>880</v>
      </c>
      <c r="C278" s="74" t="s">
        <v>857</v>
      </c>
      <c r="D278" s="74" t="s">
        <v>881</v>
      </c>
      <c r="E278" s="3" t="s">
        <v>882</v>
      </c>
      <c r="F278" s="5" t="s">
        <v>17</v>
      </c>
      <c r="G278" s="3" t="s">
        <v>328</v>
      </c>
      <c r="H278" s="28">
        <v>20</v>
      </c>
      <c r="I278" s="34"/>
      <c r="J278" s="34"/>
      <c r="K278" s="34"/>
      <c r="L278" s="34"/>
      <c r="M278" s="34"/>
    </row>
    <row r="279" spans="2:13" ht="27" customHeight="1">
      <c r="B279" s="109" t="s">
        <v>883</v>
      </c>
      <c r="C279" s="74"/>
      <c r="D279" s="74"/>
      <c r="E279" s="3" t="s">
        <v>884</v>
      </c>
      <c r="F279" s="5" t="s">
        <v>17</v>
      </c>
      <c r="G279" s="3" t="s">
        <v>328</v>
      </c>
      <c r="H279" s="28">
        <v>20</v>
      </c>
      <c r="I279" s="34"/>
      <c r="J279" s="34"/>
      <c r="K279" s="34"/>
      <c r="L279" s="34"/>
      <c r="M279" s="34"/>
    </row>
    <row r="280" spans="2:13" ht="27" customHeight="1">
      <c r="B280" s="109" t="s">
        <v>885</v>
      </c>
      <c r="C280" s="74"/>
      <c r="D280" s="74"/>
      <c r="E280" s="3" t="s">
        <v>886</v>
      </c>
      <c r="F280" s="5" t="s">
        <v>17</v>
      </c>
      <c r="G280" s="3" t="s">
        <v>328</v>
      </c>
      <c r="H280" s="28">
        <v>20</v>
      </c>
      <c r="I280" s="34"/>
      <c r="J280" s="34"/>
      <c r="K280" s="34"/>
      <c r="L280" s="34"/>
      <c r="M280" s="34"/>
    </row>
    <row r="281" spans="2:13" ht="27" customHeight="1">
      <c r="B281" s="109" t="s">
        <v>887</v>
      </c>
      <c r="C281" s="74"/>
      <c r="D281" s="74"/>
      <c r="E281" s="3" t="s">
        <v>888</v>
      </c>
      <c r="F281" s="5" t="s">
        <v>17</v>
      </c>
      <c r="G281" s="3" t="s">
        <v>328</v>
      </c>
      <c r="H281" s="28">
        <v>20</v>
      </c>
      <c r="I281" s="34"/>
      <c r="J281" s="34"/>
      <c r="K281" s="34"/>
      <c r="L281" s="34"/>
      <c r="M281" s="34"/>
    </row>
    <row r="282" spans="2:13" ht="28.5" customHeight="1">
      <c r="B282" s="109" t="s">
        <v>889</v>
      </c>
      <c r="C282" s="74" t="s">
        <v>857</v>
      </c>
      <c r="D282" s="74" t="s">
        <v>890</v>
      </c>
      <c r="E282" s="3" t="s">
        <v>882</v>
      </c>
      <c r="F282" s="5" t="s">
        <v>17</v>
      </c>
      <c r="G282" s="3" t="s">
        <v>328</v>
      </c>
      <c r="H282" s="28">
        <v>5</v>
      </c>
      <c r="I282" s="34"/>
      <c r="J282" s="34"/>
      <c r="K282" s="34"/>
      <c r="L282" s="34"/>
      <c r="M282" s="34"/>
    </row>
    <row r="283" spans="2:13" ht="28.5" customHeight="1">
      <c r="B283" s="109" t="s">
        <v>891</v>
      </c>
      <c r="C283" s="74"/>
      <c r="D283" s="74"/>
      <c r="E283" s="3" t="s">
        <v>884</v>
      </c>
      <c r="F283" s="5" t="s">
        <v>17</v>
      </c>
      <c r="G283" s="3" t="s">
        <v>328</v>
      </c>
      <c r="H283" s="28">
        <v>1</v>
      </c>
      <c r="I283" s="34"/>
      <c r="J283" s="34"/>
      <c r="K283" s="34"/>
      <c r="L283" s="34"/>
      <c r="M283" s="34"/>
    </row>
    <row r="284" spans="2:13" ht="28.5" customHeight="1">
      <c r="B284" s="109" t="s">
        <v>892</v>
      </c>
      <c r="C284" s="74"/>
      <c r="D284" s="74"/>
      <c r="E284" s="3" t="s">
        <v>886</v>
      </c>
      <c r="F284" s="5" t="s">
        <v>17</v>
      </c>
      <c r="G284" s="3" t="s">
        <v>328</v>
      </c>
      <c r="H284" s="28">
        <v>1</v>
      </c>
      <c r="I284" s="34"/>
      <c r="J284" s="34"/>
      <c r="K284" s="34"/>
      <c r="L284" s="34"/>
      <c r="M284" s="34"/>
    </row>
    <row r="285" spans="2:13" ht="28.5" customHeight="1">
      <c r="B285" s="109" t="s">
        <v>893</v>
      </c>
      <c r="C285" s="74"/>
      <c r="D285" s="74"/>
      <c r="E285" s="3" t="s">
        <v>888</v>
      </c>
      <c r="F285" s="5" t="s">
        <v>17</v>
      </c>
      <c r="G285" s="3" t="s">
        <v>328</v>
      </c>
      <c r="H285" s="28">
        <v>1</v>
      </c>
      <c r="I285" s="34"/>
      <c r="J285" s="34"/>
      <c r="K285" s="34"/>
      <c r="L285" s="34"/>
      <c r="M285" s="34"/>
    </row>
    <row r="286" spans="2:13" ht="87.75" customHeight="1">
      <c r="B286" s="109" t="s">
        <v>894</v>
      </c>
      <c r="C286" s="3" t="s">
        <v>857</v>
      </c>
      <c r="D286" s="3" t="s">
        <v>895</v>
      </c>
      <c r="E286" s="3" t="s">
        <v>896</v>
      </c>
      <c r="F286" s="5" t="s">
        <v>473</v>
      </c>
      <c r="G286" s="3" t="s">
        <v>386</v>
      </c>
      <c r="H286" s="28">
        <v>20</v>
      </c>
      <c r="I286" s="34"/>
      <c r="J286" s="34"/>
      <c r="K286" s="34"/>
      <c r="L286" s="34"/>
      <c r="M286" s="34"/>
    </row>
    <row r="287" spans="2:13" ht="22.5">
      <c r="B287" s="109" t="s">
        <v>897</v>
      </c>
      <c r="C287" s="74" t="s">
        <v>898</v>
      </c>
      <c r="D287" s="74" t="s">
        <v>899</v>
      </c>
      <c r="E287" s="3" t="s">
        <v>900</v>
      </c>
      <c r="F287" s="5" t="s">
        <v>17</v>
      </c>
      <c r="G287" s="3" t="s">
        <v>328</v>
      </c>
      <c r="H287" s="28">
        <v>1</v>
      </c>
      <c r="I287" s="34"/>
      <c r="J287" s="34"/>
      <c r="K287" s="34"/>
      <c r="L287" s="34"/>
      <c r="M287" s="34"/>
    </row>
    <row r="288" spans="2:13" ht="22.5">
      <c r="B288" s="109" t="s">
        <v>901</v>
      </c>
      <c r="C288" s="74"/>
      <c r="D288" s="74"/>
      <c r="E288" s="3" t="s">
        <v>902</v>
      </c>
      <c r="F288" s="5" t="s">
        <v>17</v>
      </c>
      <c r="G288" s="3" t="s">
        <v>328</v>
      </c>
      <c r="H288" s="28">
        <v>2</v>
      </c>
      <c r="I288" s="34"/>
      <c r="J288" s="34"/>
      <c r="K288" s="34"/>
      <c r="L288" s="34"/>
      <c r="M288" s="34"/>
    </row>
    <row r="289" spans="2:13" ht="22.5">
      <c r="B289" s="109" t="s">
        <v>903</v>
      </c>
      <c r="C289" s="74"/>
      <c r="D289" s="74"/>
      <c r="E289" s="3" t="s">
        <v>904</v>
      </c>
      <c r="F289" s="5" t="s">
        <v>17</v>
      </c>
      <c r="G289" s="3" t="s">
        <v>905</v>
      </c>
      <c r="H289" s="28">
        <v>50</v>
      </c>
      <c r="I289" s="34"/>
      <c r="J289" s="34"/>
      <c r="K289" s="34"/>
      <c r="L289" s="34"/>
      <c r="M289" s="34"/>
    </row>
    <row r="290" spans="2:13" ht="22.5">
      <c r="B290" s="109" t="s">
        <v>906</v>
      </c>
      <c r="C290" s="74"/>
      <c r="D290" s="74"/>
      <c r="E290" s="3" t="s">
        <v>907</v>
      </c>
      <c r="F290" s="5" t="s">
        <v>17</v>
      </c>
      <c r="G290" s="3" t="s">
        <v>328</v>
      </c>
      <c r="H290" s="28">
        <v>1</v>
      </c>
      <c r="I290" s="34"/>
      <c r="J290" s="34"/>
      <c r="K290" s="34"/>
      <c r="L290" s="34"/>
      <c r="M290" s="34"/>
    </row>
    <row r="291" spans="2:13" ht="22.5">
      <c r="B291" s="109" t="s">
        <v>908</v>
      </c>
      <c r="C291" s="74"/>
      <c r="D291" s="74"/>
      <c r="E291" s="3" t="s">
        <v>909</v>
      </c>
      <c r="F291" s="5" t="s">
        <v>17</v>
      </c>
      <c r="G291" s="3" t="s">
        <v>328</v>
      </c>
      <c r="H291" s="28">
        <v>10</v>
      </c>
      <c r="I291" s="34"/>
      <c r="J291" s="34"/>
      <c r="K291" s="34"/>
      <c r="L291" s="34"/>
      <c r="M291" s="34"/>
    </row>
    <row r="292" spans="2:13" ht="22.5">
      <c r="B292" s="109" t="s">
        <v>910</v>
      </c>
      <c r="C292" s="74"/>
      <c r="D292" s="74"/>
      <c r="E292" s="3" t="s">
        <v>911</v>
      </c>
      <c r="F292" s="5" t="s">
        <v>17</v>
      </c>
      <c r="G292" s="3" t="s">
        <v>328</v>
      </c>
      <c r="H292" s="28">
        <v>1</v>
      </c>
      <c r="I292" s="34"/>
      <c r="J292" s="34"/>
      <c r="K292" s="34"/>
      <c r="L292" s="34"/>
      <c r="M292" s="34"/>
    </row>
    <row r="293" spans="2:13" ht="22.5">
      <c r="B293" s="109" t="s">
        <v>912</v>
      </c>
      <c r="C293" s="74"/>
      <c r="D293" s="74"/>
      <c r="E293" s="3" t="s">
        <v>913</v>
      </c>
      <c r="F293" s="5" t="s">
        <v>17</v>
      </c>
      <c r="G293" s="3" t="s">
        <v>328</v>
      </c>
      <c r="H293" s="28">
        <v>10</v>
      </c>
      <c r="I293" s="34"/>
      <c r="J293" s="34"/>
      <c r="K293" s="34"/>
      <c r="L293" s="34"/>
      <c r="M293" s="34"/>
    </row>
    <row r="294" spans="2:13" ht="22.5">
      <c r="B294" s="109" t="s">
        <v>914</v>
      </c>
      <c r="C294" s="74"/>
      <c r="D294" s="74"/>
      <c r="E294" s="7" t="s">
        <v>915</v>
      </c>
      <c r="F294" s="5" t="s">
        <v>17</v>
      </c>
      <c r="G294" s="7" t="s">
        <v>328</v>
      </c>
      <c r="H294" s="28">
        <v>2</v>
      </c>
      <c r="I294" s="34"/>
      <c r="J294" s="34"/>
      <c r="K294" s="34"/>
      <c r="L294" s="34"/>
      <c r="M294" s="34"/>
    </row>
    <row r="295" spans="2:13" ht="22.5">
      <c r="B295" s="109" t="s">
        <v>916</v>
      </c>
      <c r="C295" s="74"/>
      <c r="D295" s="74"/>
      <c r="E295" s="7" t="s">
        <v>917</v>
      </c>
      <c r="F295" s="5" t="s">
        <v>17</v>
      </c>
      <c r="G295" s="7" t="s">
        <v>328</v>
      </c>
      <c r="H295" s="28">
        <v>2</v>
      </c>
      <c r="I295" s="34"/>
      <c r="J295" s="34"/>
      <c r="K295" s="34"/>
      <c r="L295" s="34"/>
      <c r="M295" s="34"/>
    </row>
    <row r="296" spans="2:13" ht="19.5" customHeight="1">
      <c r="B296" s="105" t="s">
        <v>918</v>
      </c>
      <c r="C296" s="106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</row>
    <row r="297" spans="2:13" ht="67.5">
      <c r="B297" s="49" t="s">
        <v>919</v>
      </c>
      <c r="C297" s="3" t="s">
        <v>920</v>
      </c>
      <c r="D297" s="3" t="s">
        <v>921</v>
      </c>
      <c r="E297" s="3" t="s">
        <v>922</v>
      </c>
      <c r="F297" s="5" t="s">
        <v>17</v>
      </c>
      <c r="G297" s="3" t="s">
        <v>923</v>
      </c>
      <c r="H297" s="28">
        <v>10</v>
      </c>
      <c r="I297" s="34"/>
      <c r="J297" s="34"/>
      <c r="K297" s="34"/>
      <c r="L297" s="34"/>
      <c r="M297" s="34"/>
    </row>
    <row r="298" spans="2:13" ht="43.5" customHeight="1">
      <c r="B298" s="49" t="s">
        <v>924</v>
      </c>
      <c r="C298" s="74" t="s">
        <v>920</v>
      </c>
      <c r="D298" s="74" t="s">
        <v>925</v>
      </c>
      <c r="E298" s="3" t="s">
        <v>926</v>
      </c>
      <c r="F298" s="5" t="s">
        <v>17</v>
      </c>
      <c r="G298" s="36" t="s">
        <v>372</v>
      </c>
      <c r="H298" s="28">
        <v>5</v>
      </c>
      <c r="I298" s="34"/>
      <c r="J298" s="34"/>
      <c r="K298" s="34"/>
      <c r="L298" s="34"/>
      <c r="M298" s="34"/>
    </row>
    <row r="299" spans="2:13" ht="43.5" customHeight="1">
      <c r="B299" s="49" t="s">
        <v>927</v>
      </c>
      <c r="C299" s="74"/>
      <c r="D299" s="74"/>
      <c r="E299" s="3" t="s">
        <v>928</v>
      </c>
      <c r="F299" s="5" t="s">
        <v>17</v>
      </c>
      <c r="G299" s="36" t="s">
        <v>372</v>
      </c>
      <c r="H299" s="28">
        <v>5</v>
      </c>
      <c r="I299" s="34"/>
      <c r="J299" s="34"/>
      <c r="K299" s="34"/>
      <c r="L299" s="34"/>
      <c r="M299" s="34"/>
    </row>
    <row r="300" spans="2:13" ht="67.5">
      <c r="B300" s="49" t="s">
        <v>929</v>
      </c>
      <c r="C300" s="3" t="s">
        <v>930</v>
      </c>
      <c r="D300" s="7" t="s">
        <v>931</v>
      </c>
      <c r="E300" s="7" t="s">
        <v>932</v>
      </c>
      <c r="F300" s="5" t="s">
        <v>17</v>
      </c>
      <c r="G300" s="7" t="s">
        <v>196</v>
      </c>
      <c r="H300" s="28">
        <v>1</v>
      </c>
      <c r="I300" s="34"/>
      <c r="J300" s="34"/>
      <c r="K300" s="34"/>
      <c r="L300" s="34"/>
      <c r="M300" s="34"/>
    </row>
    <row r="301" spans="2:13" ht="40.5" customHeight="1">
      <c r="B301" s="49" t="s">
        <v>933</v>
      </c>
      <c r="C301" s="74" t="s">
        <v>934</v>
      </c>
      <c r="D301" s="74" t="s">
        <v>935</v>
      </c>
      <c r="E301" s="7" t="s">
        <v>936</v>
      </c>
      <c r="F301" s="5" t="s">
        <v>17</v>
      </c>
      <c r="G301" s="7" t="s">
        <v>937</v>
      </c>
      <c r="H301" s="28">
        <v>1</v>
      </c>
      <c r="I301" s="34"/>
      <c r="J301" s="34"/>
      <c r="K301" s="34"/>
      <c r="L301" s="34"/>
      <c r="M301" s="34"/>
    </row>
    <row r="302" spans="2:13" ht="40.5" customHeight="1">
      <c r="B302" s="49" t="s">
        <v>938</v>
      </c>
      <c r="C302" s="74"/>
      <c r="D302" s="74"/>
      <c r="E302" s="3" t="s">
        <v>939</v>
      </c>
      <c r="F302" s="5" t="s">
        <v>17</v>
      </c>
      <c r="G302" s="3" t="s">
        <v>937</v>
      </c>
      <c r="H302" s="28">
        <v>1</v>
      </c>
      <c r="I302" s="34"/>
      <c r="J302" s="34"/>
      <c r="K302" s="34"/>
      <c r="L302" s="34"/>
      <c r="M302" s="34"/>
    </row>
    <row r="303" spans="2:13" ht="72.75" customHeight="1">
      <c r="B303" s="49" t="s">
        <v>940</v>
      </c>
      <c r="C303" s="3" t="s">
        <v>941</v>
      </c>
      <c r="D303" s="3" t="s">
        <v>942</v>
      </c>
      <c r="E303" s="3" t="s">
        <v>943</v>
      </c>
      <c r="F303" s="5" t="s">
        <v>17</v>
      </c>
      <c r="G303" s="3" t="s">
        <v>937</v>
      </c>
      <c r="H303" s="28">
        <v>1</v>
      </c>
      <c r="I303" s="34"/>
      <c r="J303" s="34"/>
      <c r="K303" s="34"/>
      <c r="L303" s="34"/>
      <c r="M303" s="34"/>
    </row>
    <row r="304" spans="2:13" ht="56.25">
      <c r="B304" s="49" t="s">
        <v>944</v>
      </c>
      <c r="C304" s="47" t="s">
        <v>945</v>
      </c>
      <c r="D304" s="7" t="s">
        <v>946</v>
      </c>
      <c r="E304" s="7" t="s">
        <v>947</v>
      </c>
      <c r="F304" s="5" t="s">
        <v>17</v>
      </c>
      <c r="G304" s="7" t="s">
        <v>948</v>
      </c>
      <c r="H304" s="28">
        <v>1</v>
      </c>
      <c r="I304" s="34"/>
      <c r="J304" s="34"/>
      <c r="K304" s="34"/>
      <c r="L304" s="34"/>
      <c r="M304" s="34"/>
    </row>
    <row r="305" spans="2:13" ht="22.5">
      <c r="B305" s="49" t="s">
        <v>949</v>
      </c>
      <c r="C305" s="74" t="s">
        <v>950</v>
      </c>
      <c r="D305" s="74" t="s">
        <v>951</v>
      </c>
      <c r="E305" s="7" t="s">
        <v>952</v>
      </c>
      <c r="F305" s="5" t="s">
        <v>17</v>
      </c>
      <c r="G305" s="3" t="s">
        <v>478</v>
      </c>
      <c r="H305" s="28">
        <v>1</v>
      </c>
      <c r="I305" s="34"/>
      <c r="J305" s="34"/>
      <c r="K305" s="34"/>
      <c r="L305" s="34"/>
      <c r="M305" s="34"/>
    </row>
    <row r="306" spans="2:13" ht="22.5">
      <c r="B306" s="49" t="s">
        <v>953</v>
      </c>
      <c r="C306" s="74"/>
      <c r="D306" s="74"/>
      <c r="E306" s="7" t="s">
        <v>954</v>
      </c>
      <c r="F306" s="5" t="s">
        <v>17</v>
      </c>
      <c r="G306" s="3" t="s">
        <v>478</v>
      </c>
      <c r="H306" s="28">
        <v>1</v>
      </c>
      <c r="I306" s="34"/>
      <c r="J306" s="34"/>
      <c r="K306" s="34"/>
      <c r="L306" s="34"/>
      <c r="M306" s="34"/>
    </row>
    <row r="307" spans="2:13" ht="22.5">
      <c r="B307" s="49" t="s">
        <v>955</v>
      </c>
      <c r="C307" s="74"/>
      <c r="D307" s="74"/>
      <c r="E307" s="7" t="s">
        <v>956</v>
      </c>
      <c r="F307" s="5" t="s">
        <v>17</v>
      </c>
      <c r="G307" s="3" t="s">
        <v>478</v>
      </c>
      <c r="H307" s="28">
        <v>1</v>
      </c>
      <c r="I307" s="34"/>
      <c r="J307" s="34"/>
      <c r="K307" s="34"/>
      <c r="L307" s="34"/>
      <c r="M307" s="34"/>
    </row>
    <row r="308" spans="2:13" ht="33.75">
      <c r="B308" s="49" t="s">
        <v>957</v>
      </c>
      <c r="C308" s="74"/>
      <c r="D308" s="74"/>
      <c r="E308" s="7" t="s">
        <v>958</v>
      </c>
      <c r="F308" s="5" t="s">
        <v>17</v>
      </c>
      <c r="G308" s="3" t="s">
        <v>948</v>
      </c>
      <c r="H308" s="28">
        <v>1</v>
      </c>
      <c r="I308" s="34"/>
      <c r="J308" s="34"/>
      <c r="K308" s="34"/>
      <c r="L308" s="34"/>
      <c r="M308" s="34"/>
    </row>
    <row r="309" spans="2:13" ht="60.75" customHeight="1">
      <c r="B309" s="49" t="s">
        <v>959</v>
      </c>
      <c r="C309" s="77" t="s">
        <v>960</v>
      </c>
      <c r="D309" s="77" t="s">
        <v>961</v>
      </c>
      <c r="E309" s="7" t="s">
        <v>962</v>
      </c>
      <c r="F309" s="5" t="s">
        <v>17</v>
      </c>
      <c r="G309" s="7" t="s">
        <v>23</v>
      </c>
      <c r="H309" s="28">
        <v>2</v>
      </c>
      <c r="I309" s="34"/>
      <c r="J309" s="34"/>
      <c r="K309" s="34"/>
      <c r="L309" s="34"/>
      <c r="M309" s="34"/>
    </row>
    <row r="310" spans="2:13" ht="60.75" customHeight="1">
      <c r="B310" s="49" t="s">
        <v>963</v>
      </c>
      <c r="C310" s="77"/>
      <c r="D310" s="77"/>
      <c r="E310" s="7" t="s">
        <v>964</v>
      </c>
      <c r="F310" s="5" t="s">
        <v>17</v>
      </c>
      <c r="G310" s="7" t="s">
        <v>23</v>
      </c>
      <c r="H310" s="28">
        <v>1</v>
      </c>
      <c r="I310" s="34"/>
      <c r="J310" s="34"/>
      <c r="K310" s="34"/>
      <c r="L310" s="34"/>
      <c r="M310" s="34"/>
    </row>
    <row r="311" spans="2:13" ht="62.25" customHeight="1">
      <c r="B311" s="49" t="s">
        <v>965</v>
      </c>
      <c r="C311" s="3" t="s">
        <v>966</v>
      </c>
      <c r="D311" s="3" t="s">
        <v>967</v>
      </c>
      <c r="E311" s="3" t="s">
        <v>968</v>
      </c>
      <c r="F311" s="5" t="s">
        <v>17</v>
      </c>
      <c r="G311" s="7" t="s">
        <v>23</v>
      </c>
      <c r="H311" s="28">
        <v>1</v>
      </c>
      <c r="I311" s="34"/>
      <c r="J311" s="34"/>
      <c r="K311" s="34"/>
      <c r="L311" s="34"/>
      <c r="M311" s="34"/>
    </row>
    <row r="312" spans="2:13" ht="61.5" customHeight="1">
      <c r="B312" s="49" t="s">
        <v>969</v>
      </c>
      <c r="C312" s="3" t="s">
        <v>970</v>
      </c>
      <c r="D312" s="96" t="s">
        <v>971</v>
      </c>
      <c r="E312" s="97"/>
      <c r="F312" s="5" t="s">
        <v>17</v>
      </c>
      <c r="G312" s="7" t="s">
        <v>972</v>
      </c>
      <c r="H312" s="28">
        <v>5</v>
      </c>
      <c r="I312" s="34"/>
      <c r="J312" s="34"/>
      <c r="K312" s="34"/>
      <c r="L312" s="34"/>
      <c r="M312" s="34"/>
    </row>
    <row r="313" spans="2:13" ht="47.25" customHeight="1">
      <c r="B313" s="49" t="s">
        <v>973</v>
      </c>
      <c r="C313" s="3" t="s">
        <v>974</v>
      </c>
      <c r="D313" s="3" t="s">
        <v>975</v>
      </c>
      <c r="E313" s="3" t="s">
        <v>976</v>
      </c>
      <c r="F313" s="5" t="s">
        <v>17</v>
      </c>
      <c r="G313" s="3" t="s">
        <v>328</v>
      </c>
      <c r="H313" s="28">
        <v>1</v>
      </c>
      <c r="I313" s="34"/>
      <c r="J313" s="34"/>
      <c r="K313" s="34"/>
      <c r="L313" s="34"/>
      <c r="M313" s="34"/>
    </row>
    <row r="314" spans="2:13" ht="18" customHeight="1">
      <c r="B314" s="49" t="s">
        <v>977</v>
      </c>
      <c r="C314" s="74" t="s">
        <v>974</v>
      </c>
      <c r="D314" s="74" t="s">
        <v>978</v>
      </c>
      <c r="E314" s="7" t="s">
        <v>979</v>
      </c>
      <c r="F314" s="5" t="s">
        <v>17</v>
      </c>
      <c r="G314" s="7" t="s">
        <v>282</v>
      </c>
      <c r="H314" s="28">
        <v>1</v>
      </c>
      <c r="I314" s="34"/>
      <c r="J314" s="34"/>
      <c r="K314" s="34"/>
      <c r="L314" s="34"/>
      <c r="M314" s="34"/>
    </row>
    <row r="315" spans="2:13" ht="18" customHeight="1">
      <c r="B315" s="49" t="s">
        <v>980</v>
      </c>
      <c r="C315" s="74"/>
      <c r="D315" s="74"/>
      <c r="E315" s="3" t="s">
        <v>981</v>
      </c>
      <c r="F315" s="5" t="s">
        <v>17</v>
      </c>
      <c r="G315" s="3" t="s">
        <v>624</v>
      </c>
      <c r="H315" s="28">
        <v>1</v>
      </c>
      <c r="I315" s="34"/>
      <c r="J315" s="34"/>
      <c r="K315" s="34"/>
      <c r="L315" s="34"/>
      <c r="M315" s="34"/>
    </row>
    <row r="316" spans="2:13" ht="33.75">
      <c r="B316" s="49" t="s">
        <v>982</v>
      </c>
      <c r="C316" s="74" t="s">
        <v>983</v>
      </c>
      <c r="D316" s="3" t="s">
        <v>984</v>
      </c>
      <c r="E316" s="7" t="s">
        <v>985</v>
      </c>
      <c r="F316" s="5" t="s">
        <v>17</v>
      </c>
      <c r="G316" s="7" t="s">
        <v>372</v>
      </c>
      <c r="H316" s="28">
        <v>1</v>
      </c>
      <c r="I316" s="34"/>
      <c r="J316" s="34"/>
      <c r="K316" s="34"/>
      <c r="L316" s="34"/>
      <c r="M316" s="34"/>
    </row>
    <row r="317" spans="2:13" ht="33.75">
      <c r="B317" s="49" t="s">
        <v>986</v>
      </c>
      <c r="C317" s="74"/>
      <c r="D317" s="3" t="s">
        <v>987</v>
      </c>
      <c r="E317" s="7" t="s">
        <v>988</v>
      </c>
      <c r="F317" s="5" t="s">
        <v>17</v>
      </c>
      <c r="G317" s="7" t="s">
        <v>257</v>
      </c>
      <c r="H317" s="28">
        <v>1</v>
      </c>
      <c r="I317" s="34"/>
      <c r="J317" s="34"/>
      <c r="K317" s="34"/>
      <c r="L317" s="34"/>
      <c r="M317" s="34"/>
    </row>
    <row r="318" spans="2:13" ht="33.75">
      <c r="B318" s="49" t="s">
        <v>989</v>
      </c>
      <c r="C318" s="74"/>
      <c r="D318" s="3" t="s">
        <v>987</v>
      </c>
      <c r="E318" s="7" t="s">
        <v>990</v>
      </c>
      <c r="F318" s="5" t="s">
        <v>17</v>
      </c>
      <c r="G318" s="7" t="s">
        <v>328</v>
      </c>
      <c r="H318" s="28">
        <v>1</v>
      </c>
      <c r="I318" s="34"/>
      <c r="J318" s="34"/>
      <c r="K318" s="34"/>
      <c r="L318" s="34"/>
      <c r="M318" s="34"/>
    </row>
    <row r="319" spans="2:13" ht="27.75" customHeight="1">
      <c r="B319" s="49" t="s">
        <v>991</v>
      </c>
      <c r="C319" s="3" t="s">
        <v>992</v>
      </c>
      <c r="D319" s="3" t="s">
        <v>993</v>
      </c>
      <c r="E319" s="7" t="s">
        <v>994</v>
      </c>
      <c r="F319" s="5" t="s">
        <v>17</v>
      </c>
      <c r="G319" s="3" t="s">
        <v>372</v>
      </c>
      <c r="H319" s="28">
        <v>1</v>
      </c>
      <c r="I319" s="34"/>
      <c r="J319" s="34"/>
      <c r="K319" s="34"/>
      <c r="L319" s="34"/>
      <c r="M319" s="34"/>
    </row>
    <row r="320" spans="2:13" ht="85.5" customHeight="1">
      <c r="B320" s="49" t="s">
        <v>995</v>
      </c>
      <c r="C320" s="3" t="s">
        <v>992</v>
      </c>
      <c r="D320" s="3" t="s">
        <v>996</v>
      </c>
      <c r="E320" s="7" t="s">
        <v>997</v>
      </c>
      <c r="F320" s="5" t="s">
        <v>17</v>
      </c>
      <c r="G320" s="7" t="s">
        <v>998</v>
      </c>
      <c r="H320" s="28">
        <v>2</v>
      </c>
      <c r="I320" s="34"/>
      <c r="J320" s="34"/>
      <c r="K320" s="34"/>
      <c r="L320" s="34"/>
      <c r="M320" s="34"/>
    </row>
    <row r="321" spans="2:13" ht="72.75" customHeight="1">
      <c r="B321" s="49" t="s">
        <v>999</v>
      </c>
      <c r="C321" s="7" t="s">
        <v>1000</v>
      </c>
      <c r="D321" s="7" t="s">
        <v>1001</v>
      </c>
      <c r="E321" s="7" t="s">
        <v>1002</v>
      </c>
      <c r="F321" s="5" t="s">
        <v>17</v>
      </c>
      <c r="G321" s="7" t="s">
        <v>282</v>
      </c>
      <c r="H321" s="28">
        <v>1</v>
      </c>
      <c r="I321" s="34"/>
      <c r="J321" s="34"/>
      <c r="K321" s="34"/>
      <c r="L321" s="34"/>
      <c r="M321" s="34"/>
    </row>
    <row r="322" spans="2:13" ht="96" customHeight="1">
      <c r="B322" s="49" t="s">
        <v>1003</v>
      </c>
      <c r="C322" s="7" t="s">
        <v>1004</v>
      </c>
      <c r="D322" s="7" t="s">
        <v>1005</v>
      </c>
      <c r="E322" s="7" t="s">
        <v>1006</v>
      </c>
      <c r="F322" s="5" t="s">
        <v>17</v>
      </c>
      <c r="G322" s="7" t="s">
        <v>23</v>
      </c>
      <c r="H322" s="28">
        <v>1</v>
      </c>
      <c r="I322" s="34"/>
      <c r="J322" s="34"/>
      <c r="K322" s="34"/>
      <c r="L322" s="34"/>
      <c r="M322" s="34"/>
    </row>
    <row r="323" spans="2:13" ht="23.25" customHeight="1">
      <c r="B323" s="107" t="s">
        <v>1007</v>
      </c>
      <c r="C323" s="108"/>
      <c r="D323" s="108"/>
      <c r="E323" s="108"/>
      <c r="F323" s="108"/>
      <c r="G323" s="108"/>
      <c r="H323" s="108"/>
      <c r="I323" s="108"/>
      <c r="J323" s="108"/>
      <c r="K323" s="108"/>
      <c r="L323" s="108"/>
      <c r="M323" s="108"/>
    </row>
    <row r="324" spans="2:13" ht="58.5" customHeight="1">
      <c r="B324" s="49" t="s">
        <v>1008</v>
      </c>
      <c r="C324" s="3" t="s">
        <v>1009</v>
      </c>
      <c r="D324" s="3" t="s">
        <v>1010</v>
      </c>
      <c r="E324" s="3" t="s">
        <v>1011</v>
      </c>
      <c r="F324" s="5" t="s">
        <v>17</v>
      </c>
      <c r="G324" s="5" t="s">
        <v>1012</v>
      </c>
      <c r="H324" s="28">
        <v>1</v>
      </c>
      <c r="I324" s="34"/>
      <c r="J324" s="34"/>
      <c r="K324" s="34"/>
      <c r="L324" s="34"/>
      <c r="M324" s="34"/>
    </row>
    <row r="325" spans="2:13" ht="45">
      <c r="B325" s="49" t="s">
        <v>1013</v>
      </c>
      <c r="C325" s="3" t="s">
        <v>1014</v>
      </c>
      <c r="D325" s="3" t="s">
        <v>1015</v>
      </c>
      <c r="E325" s="3" t="s">
        <v>1016</v>
      </c>
      <c r="F325" s="5" t="s">
        <v>17</v>
      </c>
      <c r="G325" s="50" t="s">
        <v>1017</v>
      </c>
      <c r="H325" s="28">
        <v>1</v>
      </c>
      <c r="I325" s="34"/>
      <c r="J325" s="34"/>
      <c r="K325" s="34"/>
      <c r="L325" s="34"/>
      <c r="M325" s="34"/>
    </row>
    <row r="326" spans="2:13" ht="32.25" customHeight="1">
      <c r="B326" s="49" t="s">
        <v>1018</v>
      </c>
      <c r="C326" s="74" t="s">
        <v>1019</v>
      </c>
      <c r="D326" s="74" t="s">
        <v>1020</v>
      </c>
      <c r="E326" s="7" t="s">
        <v>1021</v>
      </c>
      <c r="F326" s="5" t="s">
        <v>17</v>
      </c>
      <c r="G326" s="7" t="s">
        <v>1022</v>
      </c>
      <c r="H326" s="28">
        <v>1</v>
      </c>
      <c r="I326" s="34"/>
      <c r="J326" s="34"/>
      <c r="K326" s="34"/>
      <c r="L326" s="34"/>
      <c r="M326" s="34"/>
    </row>
    <row r="327" spans="2:13" ht="32.25" customHeight="1">
      <c r="B327" s="49" t="s">
        <v>1023</v>
      </c>
      <c r="C327" s="74"/>
      <c r="D327" s="74"/>
      <c r="E327" s="7" t="s">
        <v>1024</v>
      </c>
      <c r="F327" s="5" t="s">
        <v>17</v>
      </c>
      <c r="G327" s="7" t="s">
        <v>1022</v>
      </c>
      <c r="H327" s="28">
        <v>1</v>
      </c>
      <c r="I327" s="34"/>
      <c r="J327" s="34"/>
      <c r="K327" s="34"/>
      <c r="L327" s="34"/>
      <c r="M327" s="34"/>
    </row>
    <row r="328" spans="2:13" ht="22.5" customHeight="1">
      <c r="B328" s="49" t="s">
        <v>1025</v>
      </c>
      <c r="C328" s="74" t="s">
        <v>1026</v>
      </c>
      <c r="D328" s="100" t="s">
        <v>1027</v>
      </c>
      <c r="E328" s="7" t="s">
        <v>1028</v>
      </c>
      <c r="F328" s="5" t="s">
        <v>17</v>
      </c>
      <c r="G328" s="7" t="s">
        <v>1029</v>
      </c>
      <c r="H328" s="28">
        <v>1</v>
      </c>
      <c r="I328" s="34"/>
      <c r="J328" s="34"/>
      <c r="K328" s="34"/>
      <c r="L328" s="34"/>
      <c r="M328" s="34"/>
    </row>
    <row r="329" spans="2:13" ht="22.5">
      <c r="B329" s="49" t="s">
        <v>1030</v>
      </c>
      <c r="C329" s="74"/>
      <c r="D329" s="100"/>
      <c r="E329" s="7" t="s">
        <v>1031</v>
      </c>
      <c r="F329" s="5" t="s">
        <v>17</v>
      </c>
      <c r="G329" s="7" t="s">
        <v>1029</v>
      </c>
      <c r="H329" s="28">
        <v>1</v>
      </c>
      <c r="I329" s="34"/>
      <c r="J329" s="34"/>
      <c r="K329" s="34"/>
      <c r="L329" s="34"/>
      <c r="M329" s="34"/>
    </row>
    <row r="330" spans="2:13" ht="22.5">
      <c r="B330" s="49" t="s">
        <v>1032</v>
      </c>
      <c r="C330" s="74"/>
      <c r="D330" s="100"/>
      <c r="E330" s="7" t="s">
        <v>1033</v>
      </c>
      <c r="F330" s="5" t="s">
        <v>17</v>
      </c>
      <c r="G330" s="7" t="s">
        <v>1029</v>
      </c>
      <c r="H330" s="28">
        <v>1</v>
      </c>
      <c r="I330" s="34"/>
      <c r="J330" s="34"/>
      <c r="K330" s="34"/>
      <c r="L330" s="34"/>
      <c r="M330" s="34"/>
    </row>
    <row r="331" spans="2:13" ht="18.75" customHeight="1">
      <c r="B331" s="49" t="s">
        <v>1034</v>
      </c>
      <c r="C331" s="3" t="s">
        <v>1035</v>
      </c>
      <c r="D331" s="3" t="s">
        <v>1036</v>
      </c>
      <c r="E331" s="7" t="s">
        <v>1037</v>
      </c>
      <c r="F331" s="5" t="s">
        <v>17</v>
      </c>
      <c r="G331" s="7" t="s">
        <v>1038</v>
      </c>
      <c r="H331" s="28">
        <v>1</v>
      </c>
      <c r="I331" s="34"/>
      <c r="J331" s="34"/>
      <c r="K331" s="34"/>
      <c r="L331" s="34"/>
      <c r="M331" s="34"/>
    </row>
    <row r="332" spans="2:13" ht="22.5">
      <c r="B332" s="49" t="s">
        <v>1039</v>
      </c>
      <c r="C332" s="74" t="s">
        <v>1040</v>
      </c>
      <c r="D332" s="74" t="s">
        <v>1041</v>
      </c>
      <c r="E332" s="3" t="s">
        <v>1042</v>
      </c>
      <c r="F332" s="5" t="s">
        <v>17</v>
      </c>
      <c r="G332" s="3" t="s">
        <v>282</v>
      </c>
      <c r="H332" s="28">
        <v>1</v>
      </c>
      <c r="I332" s="34"/>
      <c r="J332" s="34"/>
      <c r="K332" s="34"/>
      <c r="L332" s="34"/>
      <c r="M332" s="34"/>
    </row>
    <row r="333" spans="2:13" ht="22.5">
      <c r="B333" s="49" t="s">
        <v>1043</v>
      </c>
      <c r="C333" s="74"/>
      <c r="D333" s="74"/>
      <c r="E333" s="3" t="s">
        <v>1044</v>
      </c>
      <c r="F333" s="5" t="s">
        <v>17</v>
      </c>
      <c r="G333" s="3" t="s">
        <v>282</v>
      </c>
      <c r="H333" s="28">
        <v>1</v>
      </c>
      <c r="I333" s="34"/>
      <c r="J333" s="34"/>
      <c r="K333" s="34"/>
      <c r="L333" s="34"/>
      <c r="M333" s="34"/>
    </row>
    <row r="334" spans="2:13" ht="22.5">
      <c r="B334" s="49" t="s">
        <v>1045</v>
      </c>
      <c r="C334" s="74"/>
      <c r="D334" s="74"/>
      <c r="E334" s="3" t="s">
        <v>1046</v>
      </c>
      <c r="F334" s="5" t="s">
        <v>17</v>
      </c>
      <c r="G334" s="3" t="s">
        <v>282</v>
      </c>
      <c r="H334" s="28">
        <v>1</v>
      </c>
      <c r="I334" s="34"/>
      <c r="J334" s="34"/>
      <c r="K334" s="34"/>
      <c r="L334" s="34"/>
      <c r="M334" s="34"/>
    </row>
    <row r="335" spans="2:13" ht="17.25" customHeight="1">
      <c r="B335" s="49" t="s">
        <v>1047</v>
      </c>
      <c r="C335" s="74" t="s">
        <v>1048</v>
      </c>
      <c r="D335" s="74" t="s">
        <v>1049</v>
      </c>
      <c r="E335" s="3" t="s">
        <v>1050</v>
      </c>
      <c r="F335" s="5" t="s">
        <v>17</v>
      </c>
      <c r="G335" s="7" t="s">
        <v>282</v>
      </c>
      <c r="H335" s="28">
        <v>1</v>
      </c>
      <c r="I335" s="34"/>
      <c r="J335" s="34"/>
      <c r="K335" s="34"/>
      <c r="L335" s="34"/>
      <c r="M335" s="34"/>
    </row>
    <row r="336" spans="2:13" ht="17.25" customHeight="1">
      <c r="B336" s="49" t="s">
        <v>1051</v>
      </c>
      <c r="C336" s="74"/>
      <c r="D336" s="74"/>
      <c r="E336" s="3" t="s">
        <v>1052</v>
      </c>
      <c r="F336" s="5" t="s">
        <v>17</v>
      </c>
      <c r="G336" s="7" t="s">
        <v>282</v>
      </c>
      <c r="H336" s="28">
        <v>1</v>
      </c>
      <c r="I336" s="34"/>
      <c r="J336" s="34"/>
      <c r="K336" s="34"/>
      <c r="L336" s="34"/>
      <c r="M336" s="34"/>
    </row>
    <row r="337" spans="2:13" ht="17.25" customHeight="1">
      <c r="B337" s="49" t="s">
        <v>1053</v>
      </c>
      <c r="C337" s="74"/>
      <c r="D337" s="74"/>
      <c r="E337" s="3" t="s">
        <v>1054</v>
      </c>
      <c r="F337" s="5" t="s">
        <v>17</v>
      </c>
      <c r="G337" s="7" t="s">
        <v>282</v>
      </c>
      <c r="H337" s="28">
        <v>1</v>
      </c>
      <c r="I337" s="34"/>
      <c r="J337" s="34"/>
      <c r="K337" s="34"/>
      <c r="L337" s="34"/>
      <c r="M337" s="34"/>
    </row>
    <row r="338" spans="2:13" ht="56.25">
      <c r="B338" s="49" t="s">
        <v>1055</v>
      </c>
      <c r="C338" s="3" t="s">
        <v>1056</v>
      </c>
      <c r="D338" s="3" t="s">
        <v>1057</v>
      </c>
      <c r="E338" s="3" t="s">
        <v>1058</v>
      </c>
      <c r="F338" s="5" t="s">
        <v>17</v>
      </c>
      <c r="G338" s="7" t="s">
        <v>282</v>
      </c>
      <c r="H338" s="28">
        <v>1</v>
      </c>
      <c r="I338" s="34"/>
      <c r="J338" s="34"/>
      <c r="K338" s="34"/>
      <c r="L338" s="34"/>
      <c r="M338" s="34"/>
    </row>
    <row r="339" spans="2:13" ht="56.25">
      <c r="B339" s="49" t="s">
        <v>1059</v>
      </c>
      <c r="C339" s="7" t="s">
        <v>1060</v>
      </c>
      <c r="D339" s="7" t="s">
        <v>1061</v>
      </c>
      <c r="E339" s="7" t="s">
        <v>1062</v>
      </c>
      <c r="F339" s="5" t="s">
        <v>17</v>
      </c>
      <c r="G339" s="7" t="s">
        <v>282</v>
      </c>
      <c r="H339" s="28">
        <v>1</v>
      </c>
      <c r="I339" s="34"/>
      <c r="J339" s="34"/>
      <c r="K339" s="34"/>
      <c r="L339" s="34"/>
      <c r="M339" s="34"/>
    </row>
    <row r="340" spans="2:13" ht="21" customHeight="1">
      <c r="B340" s="107" t="s">
        <v>1063</v>
      </c>
      <c r="C340" s="108"/>
      <c r="D340" s="108"/>
      <c r="E340" s="108"/>
      <c r="F340" s="108"/>
      <c r="G340" s="108"/>
      <c r="H340" s="108"/>
      <c r="I340" s="108"/>
      <c r="J340" s="108"/>
      <c r="K340" s="108"/>
      <c r="L340" s="108"/>
      <c r="M340" s="108"/>
    </row>
    <row r="341" spans="2:13" ht="126.75" customHeight="1">
      <c r="B341" s="49" t="s">
        <v>1064</v>
      </c>
      <c r="C341" s="3" t="s">
        <v>1065</v>
      </c>
      <c r="D341" s="3" t="s">
        <v>1066</v>
      </c>
      <c r="E341" s="3" t="s">
        <v>1067</v>
      </c>
      <c r="F341" s="5" t="s">
        <v>17</v>
      </c>
      <c r="G341" s="3" t="s">
        <v>1068</v>
      </c>
      <c r="H341" s="28">
        <v>1</v>
      </c>
      <c r="I341" s="34"/>
      <c r="J341" s="34"/>
      <c r="K341" s="34"/>
      <c r="L341" s="34"/>
      <c r="M341" s="34"/>
    </row>
    <row r="342" spans="2:13" ht="98.25" customHeight="1">
      <c r="B342" s="49" t="s">
        <v>1069</v>
      </c>
      <c r="C342" s="3" t="s">
        <v>1070</v>
      </c>
      <c r="D342" s="3" t="s">
        <v>1071</v>
      </c>
      <c r="E342" s="3" t="s">
        <v>1072</v>
      </c>
      <c r="F342" s="5" t="s">
        <v>17</v>
      </c>
      <c r="G342" s="3" t="s">
        <v>1073</v>
      </c>
      <c r="H342" s="28">
        <v>1</v>
      </c>
      <c r="I342" s="34"/>
      <c r="J342" s="34"/>
      <c r="K342" s="34"/>
      <c r="L342" s="34"/>
      <c r="M342" s="34"/>
    </row>
    <row r="343" spans="2:13" ht="102" customHeight="1">
      <c r="B343" s="49" t="s">
        <v>1074</v>
      </c>
      <c r="C343" s="3" t="s">
        <v>1075</v>
      </c>
      <c r="D343" s="3" t="s">
        <v>1076</v>
      </c>
      <c r="E343" s="3" t="s">
        <v>1077</v>
      </c>
      <c r="F343" s="5" t="s">
        <v>17</v>
      </c>
      <c r="G343" s="3" t="s">
        <v>1078</v>
      </c>
      <c r="H343" s="28">
        <v>1</v>
      </c>
      <c r="I343" s="34"/>
      <c r="J343" s="34"/>
      <c r="K343" s="34"/>
      <c r="L343" s="34"/>
      <c r="M343" s="34"/>
    </row>
    <row r="344" spans="2:13" ht="54.75" customHeight="1">
      <c r="B344" s="49" t="s">
        <v>1079</v>
      </c>
      <c r="C344" s="74" t="s">
        <v>1080</v>
      </c>
      <c r="D344" s="74" t="s">
        <v>1081</v>
      </c>
      <c r="E344" s="3" t="s">
        <v>1082</v>
      </c>
      <c r="F344" s="5" t="s">
        <v>17</v>
      </c>
      <c r="G344" s="3" t="s">
        <v>1083</v>
      </c>
      <c r="H344" s="28">
        <v>1</v>
      </c>
      <c r="I344" s="34"/>
      <c r="J344" s="34"/>
      <c r="K344" s="34"/>
      <c r="L344" s="34"/>
      <c r="M344" s="34"/>
    </row>
    <row r="345" spans="2:13" ht="54.75" customHeight="1">
      <c r="B345" s="49" t="s">
        <v>1084</v>
      </c>
      <c r="C345" s="74"/>
      <c r="D345" s="74"/>
      <c r="E345" s="3" t="s">
        <v>1085</v>
      </c>
      <c r="F345" s="5" t="s">
        <v>17</v>
      </c>
      <c r="G345" s="3" t="s">
        <v>1083</v>
      </c>
      <c r="H345" s="28">
        <v>5</v>
      </c>
      <c r="I345" s="34"/>
      <c r="J345" s="34"/>
      <c r="K345" s="34"/>
      <c r="L345" s="34"/>
      <c r="M345" s="34"/>
    </row>
    <row r="346" spans="2:13" ht="32.25" customHeight="1">
      <c r="B346" s="49" t="s">
        <v>1086</v>
      </c>
      <c r="C346" s="3" t="s">
        <v>1087</v>
      </c>
      <c r="D346" s="74" t="s">
        <v>1088</v>
      </c>
      <c r="E346" s="74"/>
      <c r="F346" s="5" t="s">
        <v>17</v>
      </c>
      <c r="G346" s="3" t="s">
        <v>1089</v>
      </c>
      <c r="H346" s="28">
        <v>1</v>
      </c>
      <c r="I346" s="34"/>
      <c r="J346" s="34"/>
      <c r="K346" s="34"/>
      <c r="L346" s="34"/>
      <c r="M346" s="34"/>
    </row>
    <row r="347" spans="2:13" ht="33" customHeight="1">
      <c r="B347" s="49" t="s">
        <v>1090</v>
      </c>
      <c r="C347" s="3" t="s">
        <v>1091</v>
      </c>
      <c r="D347" s="74" t="s">
        <v>1092</v>
      </c>
      <c r="E347" s="74"/>
      <c r="F347" s="5" t="s">
        <v>17</v>
      </c>
      <c r="G347" s="3" t="s">
        <v>1093</v>
      </c>
      <c r="H347" s="28">
        <v>1</v>
      </c>
      <c r="I347" s="34"/>
      <c r="J347" s="34"/>
      <c r="K347" s="34"/>
      <c r="L347" s="34"/>
      <c r="M347" s="34"/>
    </row>
    <row r="348" spans="2:13" ht="54" customHeight="1">
      <c r="B348" s="49" t="s">
        <v>1094</v>
      </c>
      <c r="C348" s="3" t="s">
        <v>1087</v>
      </c>
      <c r="D348" s="74" t="s">
        <v>1095</v>
      </c>
      <c r="E348" s="74"/>
      <c r="F348" s="5" t="s">
        <v>17</v>
      </c>
      <c r="G348" s="3" t="s">
        <v>1073</v>
      </c>
      <c r="H348" s="28">
        <v>1</v>
      </c>
      <c r="I348" s="34"/>
      <c r="J348" s="34"/>
      <c r="K348" s="34"/>
      <c r="L348" s="34"/>
      <c r="M348" s="34"/>
    </row>
    <row r="349" spans="2:13" ht="108" customHeight="1">
      <c r="B349" s="49" t="s">
        <v>1096</v>
      </c>
      <c r="C349" s="3" t="s">
        <v>1097</v>
      </c>
      <c r="D349" s="3" t="s">
        <v>1098</v>
      </c>
      <c r="E349" s="3" t="s">
        <v>1099</v>
      </c>
      <c r="F349" s="5" t="s">
        <v>17</v>
      </c>
      <c r="G349" s="3" t="s">
        <v>1073</v>
      </c>
      <c r="H349" s="28">
        <v>1</v>
      </c>
      <c r="I349" s="34"/>
      <c r="J349" s="34"/>
      <c r="K349" s="34"/>
      <c r="L349" s="34"/>
      <c r="M349" s="34"/>
    </row>
    <row r="350" spans="2:13" ht="68.25" customHeight="1">
      <c r="B350" s="49" t="s">
        <v>1100</v>
      </c>
      <c r="C350" s="3" t="s">
        <v>1101</v>
      </c>
      <c r="D350" s="3" t="s">
        <v>1102</v>
      </c>
      <c r="E350" s="3" t="s">
        <v>1103</v>
      </c>
      <c r="F350" s="5" t="s">
        <v>17</v>
      </c>
      <c r="G350" s="3" t="s">
        <v>1104</v>
      </c>
      <c r="H350" s="28">
        <v>1</v>
      </c>
      <c r="I350" s="34"/>
      <c r="J350" s="34"/>
      <c r="K350" s="34"/>
      <c r="L350" s="34"/>
      <c r="M350" s="34"/>
    </row>
    <row r="351" spans="2:13" ht="77.25" customHeight="1">
      <c r="B351" s="49" t="s">
        <v>1105</v>
      </c>
      <c r="C351" s="3" t="s">
        <v>1101</v>
      </c>
      <c r="D351" s="29" t="s">
        <v>1106</v>
      </c>
      <c r="E351" s="7" t="s">
        <v>1107</v>
      </c>
      <c r="F351" s="5" t="s">
        <v>17</v>
      </c>
      <c r="G351" s="7" t="s">
        <v>1104</v>
      </c>
      <c r="H351" s="28">
        <v>1</v>
      </c>
      <c r="I351" s="34"/>
      <c r="J351" s="34"/>
      <c r="K351" s="34"/>
      <c r="L351" s="34"/>
      <c r="M351" s="34"/>
    </row>
    <row r="352" spans="2:13" ht="30" customHeight="1">
      <c r="B352" s="49" t="s">
        <v>1108</v>
      </c>
      <c r="C352" s="74" t="s">
        <v>1109</v>
      </c>
      <c r="D352" s="3" t="s">
        <v>1110</v>
      </c>
      <c r="E352" s="3" t="s">
        <v>1111</v>
      </c>
      <c r="F352" s="5" t="s">
        <v>17</v>
      </c>
      <c r="G352" s="3" t="s">
        <v>282</v>
      </c>
      <c r="H352" s="28">
        <v>2</v>
      </c>
      <c r="I352" s="34"/>
      <c r="J352" s="34"/>
      <c r="K352" s="34"/>
      <c r="L352" s="34"/>
      <c r="M352" s="34"/>
    </row>
    <row r="353" spans="2:13" ht="22.5">
      <c r="B353" s="49" t="s">
        <v>1112</v>
      </c>
      <c r="C353" s="74"/>
      <c r="D353" s="74" t="s">
        <v>1113</v>
      </c>
      <c r="E353" s="3" t="s">
        <v>1114</v>
      </c>
      <c r="F353" s="5" t="s">
        <v>17</v>
      </c>
      <c r="G353" s="3" t="s">
        <v>282</v>
      </c>
      <c r="H353" s="28">
        <v>1</v>
      </c>
      <c r="I353" s="34"/>
      <c r="J353" s="34"/>
      <c r="K353" s="34"/>
      <c r="L353" s="34"/>
      <c r="M353" s="34"/>
    </row>
    <row r="354" spans="2:13" ht="22.5">
      <c r="B354" s="49" t="s">
        <v>1115</v>
      </c>
      <c r="C354" s="74"/>
      <c r="D354" s="74"/>
      <c r="E354" s="3" t="s">
        <v>1116</v>
      </c>
      <c r="F354" s="5" t="s">
        <v>17</v>
      </c>
      <c r="G354" s="3" t="s">
        <v>282</v>
      </c>
      <c r="H354" s="28">
        <v>1</v>
      </c>
      <c r="I354" s="34"/>
      <c r="J354" s="34"/>
      <c r="K354" s="34"/>
      <c r="L354" s="34"/>
      <c r="M354" s="34"/>
    </row>
    <row r="355" spans="2:13" ht="22.5">
      <c r="B355" s="49" t="s">
        <v>1117</v>
      </c>
      <c r="C355" s="74"/>
      <c r="D355" s="74" t="s">
        <v>1118</v>
      </c>
      <c r="E355" s="3" t="s">
        <v>1119</v>
      </c>
      <c r="F355" s="5" t="s">
        <v>17</v>
      </c>
      <c r="G355" s="3" t="s">
        <v>282</v>
      </c>
      <c r="H355" s="28">
        <v>1</v>
      </c>
      <c r="I355" s="34"/>
      <c r="J355" s="34"/>
      <c r="K355" s="34"/>
      <c r="L355" s="34"/>
      <c r="M355" s="34"/>
    </row>
    <row r="356" spans="2:13" ht="22.5">
      <c r="B356" s="49" t="s">
        <v>1120</v>
      </c>
      <c r="C356" s="74"/>
      <c r="D356" s="74"/>
      <c r="E356" s="3" t="s">
        <v>1121</v>
      </c>
      <c r="F356" s="5" t="s">
        <v>17</v>
      </c>
      <c r="G356" s="3" t="s">
        <v>282</v>
      </c>
      <c r="H356" s="28">
        <v>1</v>
      </c>
      <c r="I356" s="34"/>
      <c r="J356" s="34"/>
      <c r="K356" s="34"/>
      <c r="L356" s="34"/>
      <c r="M356" s="34"/>
    </row>
    <row r="357" spans="2:13" ht="22.5">
      <c r="B357" s="49" t="s">
        <v>1122</v>
      </c>
      <c r="C357" s="74"/>
      <c r="D357" s="74"/>
      <c r="E357" s="3" t="s">
        <v>1123</v>
      </c>
      <c r="F357" s="5" t="s">
        <v>17</v>
      </c>
      <c r="G357" s="3" t="s">
        <v>282</v>
      </c>
      <c r="H357" s="28">
        <v>1</v>
      </c>
      <c r="I357" s="34"/>
      <c r="J357" s="34"/>
      <c r="K357" s="34"/>
      <c r="L357" s="34"/>
      <c r="M357" s="34"/>
    </row>
    <row r="358" spans="2:13" ht="62.25" customHeight="1">
      <c r="B358" s="49" t="s">
        <v>1124</v>
      </c>
      <c r="C358" s="3" t="s">
        <v>1109</v>
      </c>
      <c r="D358" s="3" t="s">
        <v>1125</v>
      </c>
      <c r="E358" s="3" t="s">
        <v>1126</v>
      </c>
      <c r="F358" s="5" t="s">
        <v>17</v>
      </c>
      <c r="G358" s="3" t="s">
        <v>1127</v>
      </c>
      <c r="H358" s="28">
        <v>1</v>
      </c>
      <c r="I358" s="34"/>
      <c r="J358" s="34"/>
      <c r="K358" s="34"/>
      <c r="L358" s="34"/>
      <c r="M358" s="34"/>
    </row>
    <row r="359" spans="2:13" ht="44.25" customHeight="1">
      <c r="B359" s="49" t="s">
        <v>1128</v>
      </c>
      <c r="C359" s="3" t="s">
        <v>1109</v>
      </c>
      <c r="D359" s="3" t="s">
        <v>1129</v>
      </c>
      <c r="E359" s="3" t="s">
        <v>1130</v>
      </c>
      <c r="F359" s="5" t="s">
        <v>17</v>
      </c>
      <c r="G359" s="3" t="s">
        <v>1131</v>
      </c>
      <c r="H359" s="28">
        <v>1</v>
      </c>
      <c r="I359" s="34"/>
      <c r="J359" s="34"/>
      <c r="K359" s="34"/>
      <c r="L359" s="34"/>
      <c r="M359" s="34"/>
    </row>
    <row r="360" spans="2:13" ht="24.75" customHeight="1">
      <c r="B360" s="49" t="s">
        <v>1132</v>
      </c>
      <c r="C360" s="3" t="s">
        <v>1109</v>
      </c>
      <c r="D360" s="3" t="s">
        <v>1133</v>
      </c>
      <c r="E360" s="3" t="s">
        <v>1134</v>
      </c>
      <c r="F360" s="5" t="s">
        <v>17</v>
      </c>
      <c r="G360" s="3" t="s">
        <v>972</v>
      </c>
      <c r="H360" s="28">
        <v>10</v>
      </c>
      <c r="I360" s="34"/>
      <c r="J360" s="34"/>
      <c r="K360" s="34"/>
      <c r="L360" s="34"/>
      <c r="M360" s="34"/>
    </row>
    <row r="361" spans="2:13" ht="51.75" customHeight="1">
      <c r="B361" s="49" t="s">
        <v>1135</v>
      </c>
      <c r="C361" s="74" t="s">
        <v>1136</v>
      </c>
      <c r="D361" s="74" t="s">
        <v>1137</v>
      </c>
      <c r="E361" s="3" t="s">
        <v>1138</v>
      </c>
      <c r="F361" s="5" t="s">
        <v>17</v>
      </c>
      <c r="G361" s="3" t="s">
        <v>23</v>
      </c>
      <c r="H361" s="28">
        <v>1</v>
      </c>
      <c r="I361" s="34"/>
      <c r="J361" s="34"/>
      <c r="K361" s="34"/>
      <c r="L361" s="34"/>
      <c r="M361" s="34"/>
    </row>
    <row r="362" spans="2:13" ht="51.75" customHeight="1">
      <c r="B362" s="49" t="s">
        <v>1139</v>
      </c>
      <c r="C362" s="74"/>
      <c r="D362" s="74"/>
      <c r="E362" s="3" t="s">
        <v>1140</v>
      </c>
      <c r="F362" s="5" t="s">
        <v>17</v>
      </c>
      <c r="G362" s="3" t="s">
        <v>23</v>
      </c>
      <c r="H362" s="28">
        <v>1</v>
      </c>
      <c r="I362" s="34"/>
      <c r="J362" s="34"/>
      <c r="K362" s="34"/>
      <c r="L362" s="34"/>
      <c r="M362" s="34"/>
    </row>
    <row r="363" spans="2:13" ht="51.75" customHeight="1">
      <c r="B363" s="49" t="s">
        <v>1141</v>
      </c>
      <c r="C363" s="74"/>
      <c r="D363" s="74"/>
      <c r="E363" s="3" t="s">
        <v>1142</v>
      </c>
      <c r="F363" s="5" t="s">
        <v>17</v>
      </c>
      <c r="G363" s="3" t="s">
        <v>23</v>
      </c>
      <c r="H363" s="28">
        <v>1</v>
      </c>
      <c r="I363" s="34"/>
      <c r="J363" s="34"/>
      <c r="K363" s="34"/>
      <c r="L363" s="34"/>
      <c r="M363" s="34"/>
    </row>
    <row r="364" spans="2:13" ht="26.25" customHeight="1">
      <c r="B364" s="49" t="s">
        <v>1143</v>
      </c>
      <c r="C364" s="7" t="s">
        <v>1144</v>
      </c>
      <c r="D364" s="7" t="s">
        <v>1145</v>
      </c>
      <c r="E364" s="7" t="s">
        <v>1146</v>
      </c>
      <c r="F364" s="5" t="s">
        <v>17</v>
      </c>
      <c r="G364" s="7" t="s">
        <v>948</v>
      </c>
      <c r="H364" s="28">
        <v>5</v>
      </c>
      <c r="I364" s="34"/>
      <c r="J364" s="34"/>
      <c r="K364" s="34"/>
      <c r="L364" s="34"/>
      <c r="M364" s="34"/>
    </row>
    <row r="365" spans="2:13" ht="28.5" customHeight="1">
      <c r="B365" s="49" t="s">
        <v>1147</v>
      </c>
      <c r="C365" s="7" t="s">
        <v>1148</v>
      </c>
      <c r="D365" s="7" t="s">
        <v>1149</v>
      </c>
      <c r="E365" s="7" t="s">
        <v>1150</v>
      </c>
      <c r="F365" s="5" t="s">
        <v>17</v>
      </c>
      <c r="G365" s="7" t="s">
        <v>415</v>
      </c>
      <c r="H365" s="28">
        <v>5</v>
      </c>
      <c r="I365" s="34"/>
      <c r="J365" s="34"/>
      <c r="K365" s="34"/>
      <c r="L365" s="34"/>
      <c r="M365" s="34"/>
    </row>
    <row r="366" spans="2:13" ht="26.25" customHeight="1">
      <c r="B366" s="49" t="s">
        <v>1151</v>
      </c>
      <c r="C366" s="7" t="s">
        <v>1148</v>
      </c>
      <c r="D366" s="7" t="s">
        <v>1152</v>
      </c>
      <c r="E366" s="7" t="s">
        <v>1153</v>
      </c>
      <c r="F366" s="5" t="s">
        <v>17</v>
      </c>
      <c r="G366" s="7" t="s">
        <v>415</v>
      </c>
      <c r="H366" s="28">
        <v>1</v>
      </c>
      <c r="I366" s="34"/>
      <c r="J366" s="34"/>
      <c r="K366" s="34"/>
      <c r="L366" s="34"/>
      <c r="M366" s="34"/>
    </row>
    <row r="367" spans="2:13" ht="76.5" customHeight="1">
      <c r="B367" s="49" t="s">
        <v>1154</v>
      </c>
      <c r="C367" s="7" t="s">
        <v>1155</v>
      </c>
      <c r="D367" s="7" t="s">
        <v>1156</v>
      </c>
      <c r="E367" s="7" t="s">
        <v>1157</v>
      </c>
      <c r="F367" s="5" t="s">
        <v>17</v>
      </c>
      <c r="G367" s="7" t="s">
        <v>23</v>
      </c>
      <c r="H367" s="28">
        <v>1</v>
      </c>
      <c r="I367" s="34"/>
      <c r="J367" s="34"/>
      <c r="K367" s="34"/>
      <c r="L367" s="34"/>
      <c r="M367" s="34"/>
    </row>
    <row r="368" spans="2:13" ht="78.75">
      <c r="B368" s="49" t="s">
        <v>1158</v>
      </c>
      <c r="C368" s="7" t="s">
        <v>1159</v>
      </c>
      <c r="D368" s="7" t="s">
        <v>1160</v>
      </c>
      <c r="E368" s="7" t="s">
        <v>1161</v>
      </c>
      <c r="F368" s="5" t="s">
        <v>17</v>
      </c>
      <c r="G368" s="7" t="s">
        <v>328</v>
      </c>
      <c r="H368" s="28">
        <v>1</v>
      </c>
      <c r="I368" s="34"/>
      <c r="J368" s="34"/>
      <c r="K368" s="34"/>
      <c r="L368" s="34"/>
      <c r="M368" s="34"/>
    </row>
    <row r="369" spans="2:13" ht="46.5" customHeight="1">
      <c r="B369" s="49" t="s">
        <v>1162</v>
      </c>
      <c r="C369" s="3" t="s">
        <v>1163</v>
      </c>
      <c r="D369" s="74" t="s">
        <v>1164</v>
      </c>
      <c r="E369" s="74"/>
      <c r="F369" s="5" t="s">
        <v>17</v>
      </c>
      <c r="G369" s="3" t="s">
        <v>282</v>
      </c>
      <c r="H369" s="28">
        <v>1</v>
      </c>
      <c r="I369" s="34"/>
      <c r="J369" s="34"/>
      <c r="K369" s="34"/>
      <c r="L369" s="34"/>
      <c r="M369" s="34"/>
    </row>
    <row r="370" spans="2:13" ht="30.75" customHeight="1">
      <c r="B370" s="49" t="s">
        <v>1165</v>
      </c>
      <c r="C370" s="3" t="s">
        <v>1163</v>
      </c>
      <c r="D370" s="74" t="s">
        <v>1166</v>
      </c>
      <c r="E370" s="74"/>
      <c r="F370" s="5" t="s">
        <v>17</v>
      </c>
      <c r="G370" s="3" t="s">
        <v>328</v>
      </c>
      <c r="H370" s="28">
        <v>1</v>
      </c>
      <c r="I370" s="34"/>
      <c r="J370" s="34"/>
      <c r="K370" s="34"/>
      <c r="L370" s="34"/>
      <c r="M370" s="34"/>
    </row>
    <row r="371" spans="2:13" ht="78.75">
      <c r="B371" s="49" t="s">
        <v>1167</v>
      </c>
      <c r="C371" s="3" t="s">
        <v>1168</v>
      </c>
      <c r="D371" s="3" t="s">
        <v>1239</v>
      </c>
      <c r="E371" s="3" t="s">
        <v>1169</v>
      </c>
      <c r="F371" s="5" t="s">
        <v>17</v>
      </c>
      <c r="G371" s="3" t="s">
        <v>23</v>
      </c>
      <c r="H371" s="28">
        <v>15</v>
      </c>
      <c r="I371" s="34"/>
      <c r="J371" s="34"/>
      <c r="K371" s="34"/>
      <c r="L371" s="34"/>
      <c r="M371" s="34"/>
    </row>
    <row r="372" spans="2:13" ht="38.25" customHeight="1">
      <c r="B372" s="49" t="s">
        <v>1170</v>
      </c>
      <c r="C372" s="74" t="s">
        <v>1168</v>
      </c>
      <c r="D372" s="74" t="s">
        <v>1171</v>
      </c>
      <c r="E372" s="3" t="s">
        <v>1172</v>
      </c>
      <c r="F372" s="5" t="s">
        <v>17</v>
      </c>
      <c r="G372" s="3" t="s">
        <v>328</v>
      </c>
      <c r="H372" s="28">
        <v>5</v>
      </c>
      <c r="I372" s="34"/>
      <c r="J372" s="34"/>
      <c r="K372" s="34"/>
      <c r="L372" s="34"/>
      <c r="M372" s="34"/>
    </row>
    <row r="373" spans="2:13" ht="38.25" customHeight="1">
      <c r="B373" s="49" t="s">
        <v>1173</v>
      </c>
      <c r="C373" s="74"/>
      <c r="D373" s="74"/>
      <c r="E373" s="3" t="s">
        <v>1174</v>
      </c>
      <c r="F373" s="5" t="s">
        <v>17</v>
      </c>
      <c r="G373" s="3" t="s">
        <v>328</v>
      </c>
      <c r="H373" s="28">
        <v>2</v>
      </c>
      <c r="I373" s="34"/>
      <c r="J373" s="34"/>
      <c r="K373" s="34"/>
      <c r="L373" s="34"/>
      <c r="M373" s="34"/>
    </row>
    <row r="374" spans="2:13" ht="38.25" customHeight="1">
      <c r="B374" s="49" t="s">
        <v>1175</v>
      </c>
      <c r="C374" s="74"/>
      <c r="D374" s="74"/>
      <c r="E374" s="3" t="s">
        <v>1176</v>
      </c>
      <c r="F374" s="5" t="s">
        <v>17</v>
      </c>
      <c r="G374" s="3" t="s">
        <v>328</v>
      </c>
      <c r="H374" s="28">
        <v>2</v>
      </c>
      <c r="I374" s="34"/>
      <c r="J374" s="34"/>
      <c r="K374" s="34"/>
      <c r="L374" s="34"/>
      <c r="M374" s="34"/>
    </row>
    <row r="375" spans="2:13" ht="87.75" customHeight="1">
      <c r="B375" s="49" t="s">
        <v>1177</v>
      </c>
      <c r="C375" s="3" t="s">
        <v>1178</v>
      </c>
      <c r="D375" s="3" t="s">
        <v>1179</v>
      </c>
      <c r="E375" s="3" t="s">
        <v>1180</v>
      </c>
      <c r="F375" s="5" t="s">
        <v>17</v>
      </c>
      <c r="G375" s="6" t="s">
        <v>1181</v>
      </c>
      <c r="H375" s="28">
        <v>1</v>
      </c>
      <c r="I375" s="34"/>
      <c r="J375" s="34"/>
      <c r="K375" s="34"/>
      <c r="L375" s="34"/>
      <c r="M375" s="34"/>
    </row>
    <row r="376" spans="2:13" ht="54" customHeight="1">
      <c r="B376" s="49" t="s">
        <v>1182</v>
      </c>
      <c r="C376" s="7" t="s">
        <v>1183</v>
      </c>
      <c r="D376" s="7" t="s">
        <v>1184</v>
      </c>
      <c r="E376" s="7" t="s">
        <v>1185</v>
      </c>
      <c r="F376" s="5" t="s">
        <v>17</v>
      </c>
      <c r="G376" s="7" t="s">
        <v>23</v>
      </c>
      <c r="H376" s="28">
        <v>4</v>
      </c>
      <c r="I376" s="34"/>
      <c r="J376" s="34"/>
      <c r="K376" s="34"/>
      <c r="L376" s="34"/>
      <c r="M376" s="34"/>
    </row>
    <row r="377" spans="2:13" ht="57" customHeight="1">
      <c r="B377" s="49" t="s">
        <v>1186</v>
      </c>
      <c r="C377" s="74" t="s">
        <v>1187</v>
      </c>
      <c r="D377" s="101" t="s">
        <v>1188</v>
      </c>
      <c r="E377" s="5" t="s">
        <v>1189</v>
      </c>
      <c r="F377" s="5" t="s">
        <v>17</v>
      </c>
      <c r="G377" s="5" t="s">
        <v>1190</v>
      </c>
      <c r="H377" s="28">
        <v>5</v>
      </c>
      <c r="I377" s="34"/>
      <c r="J377" s="34"/>
      <c r="K377" s="34"/>
      <c r="L377" s="34"/>
      <c r="M377" s="34"/>
    </row>
    <row r="378" spans="2:13" ht="57" customHeight="1">
      <c r="B378" s="49" t="s">
        <v>1191</v>
      </c>
      <c r="C378" s="74"/>
      <c r="D378" s="101"/>
      <c r="E378" s="5" t="s">
        <v>1192</v>
      </c>
      <c r="F378" s="5" t="s">
        <v>17</v>
      </c>
      <c r="G378" s="5" t="s">
        <v>1193</v>
      </c>
      <c r="H378" s="28">
        <v>10</v>
      </c>
      <c r="I378" s="34"/>
      <c r="J378" s="34"/>
      <c r="K378" s="34"/>
      <c r="L378" s="34"/>
      <c r="M378" s="34"/>
    </row>
    <row r="379" spans="2:13" ht="96" customHeight="1">
      <c r="B379" s="49" t="s">
        <v>1194</v>
      </c>
      <c r="C379" s="7" t="s">
        <v>1195</v>
      </c>
      <c r="D379" s="7" t="s">
        <v>1196</v>
      </c>
      <c r="E379" s="7" t="s">
        <v>1197</v>
      </c>
      <c r="F379" s="5" t="s">
        <v>17</v>
      </c>
      <c r="G379" s="5" t="s">
        <v>196</v>
      </c>
      <c r="H379" s="28">
        <v>2</v>
      </c>
      <c r="I379" s="34"/>
      <c r="J379" s="34"/>
      <c r="K379" s="34"/>
      <c r="L379" s="34"/>
      <c r="M379" s="34"/>
    </row>
    <row r="380" spans="2:13" ht="45">
      <c r="B380" s="49" t="s">
        <v>1198</v>
      </c>
      <c r="C380" s="7" t="s">
        <v>1199</v>
      </c>
      <c r="D380" s="7" t="s">
        <v>1200</v>
      </c>
      <c r="E380" s="7" t="s">
        <v>1201</v>
      </c>
      <c r="F380" s="5" t="s">
        <v>17</v>
      </c>
      <c r="G380" s="5" t="s">
        <v>196</v>
      </c>
      <c r="H380" s="28">
        <v>2</v>
      </c>
      <c r="I380" s="34"/>
      <c r="J380" s="34"/>
      <c r="K380" s="34"/>
      <c r="L380" s="34"/>
      <c r="M380" s="34"/>
    </row>
    <row r="381" spans="2:13" ht="39.75" customHeight="1">
      <c r="B381" s="49" t="s">
        <v>1202</v>
      </c>
      <c r="C381" s="3" t="s">
        <v>1203</v>
      </c>
      <c r="D381" s="74" t="s">
        <v>1204</v>
      </c>
      <c r="E381" s="74"/>
      <c r="F381" s="5" t="s">
        <v>17</v>
      </c>
      <c r="G381" s="6" t="s">
        <v>1205</v>
      </c>
      <c r="H381" s="28">
        <v>1</v>
      </c>
      <c r="I381" s="34"/>
      <c r="J381" s="34"/>
      <c r="K381" s="34"/>
      <c r="L381" s="34"/>
      <c r="M381" s="34"/>
    </row>
    <row r="382" spans="2:13" ht="18.75" customHeight="1">
      <c r="B382" s="49" t="s">
        <v>1206</v>
      </c>
      <c r="C382" s="77" t="s">
        <v>1207</v>
      </c>
      <c r="D382" s="77" t="s">
        <v>1208</v>
      </c>
      <c r="E382" s="7" t="s">
        <v>1209</v>
      </c>
      <c r="F382" s="5" t="s">
        <v>17</v>
      </c>
      <c r="G382" s="7" t="s">
        <v>372</v>
      </c>
      <c r="H382" s="28">
        <v>1</v>
      </c>
      <c r="I382" s="34"/>
      <c r="J382" s="34"/>
      <c r="K382" s="34"/>
      <c r="L382" s="34"/>
      <c r="M382" s="34"/>
    </row>
    <row r="383" spans="2:13" ht="18.75" customHeight="1">
      <c r="B383" s="49" t="s">
        <v>1210</v>
      </c>
      <c r="C383" s="77"/>
      <c r="D383" s="77"/>
      <c r="E383" s="7" t="s">
        <v>1211</v>
      </c>
      <c r="F383" s="5" t="s">
        <v>17</v>
      </c>
      <c r="G383" s="7" t="s">
        <v>372</v>
      </c>
      <c r="H383" s="28">
        <v>1</v>
      </c>
      <c r="I383" s="34"/>
      <c r="J383" s="34"/>
      <c r="K383" s="34"/>
      <c r="L383" s="34"/>
      <c r="M383" s="34"/>
    </row>
    <row r="384" spans="2:13" ht="18.75" customHeight="1">
      <c r="B384" s="49" t="s">
        <v>1212</v>
      </c>
      <c r="C384" s="77"/>
      <c r="D384" s="77"/>
      <c r="E384" s="7" t="s">
        <v>1213</v>
      </c>
      <c r="F384" s="5" t="s">
        <v>17</v>
      </c>
      <c r="G384" s="7" t="s">
        <v>372</v>
      </c>
      <c r="H384" s="28">
        <v>1</v>
      </c>
      <c r="I384" s="34"/>
      <c r="J384" s="34"/>
      <c r="K384" s="34"/>
      <c r="L384" s="34"/>
      <c r="M384" s="34"/>
    </row>
    <row r="385" spans="2:13" ht="18.75" customHeight="1">
      <c r="B385" s="49" t="s">
        <v>1214</v>
      </c>
      <c r="C385" s="77"/>
      <c r="D385" s="77"/>
      <c r="E385" s="7" t="s">
        <v>1215</v>
      </c>
      <c r="F385" s="5" t="s">
        <v>17</v>
      </c>
      <c r="G385" s="7" t="s">
        <v>372</v>
      </c>
      <c r="H385" s="28">
        <v>1</v>
      </c>
      <c r="I385" s="34"/>
      <c r="J385" s="34"/>
      <c r="K385" s="34"/>
      <c r="L385" s="34"/>
      <c r="M385" s="34"/>
    </row>
    <row r="386" spans="2:13" ht="18.75" customHeight="1" thickBot="1">
      <c r="B386" s="49" t="s">
        <v>1216</v>
      </c>
      <c r="C386" s="77"/>
      <c r="D386" s="77"/>
      <c r="E386" s="7" t="s">
        <v>1217</v>
      </c>
      <c r="F386" s="5" t="s">
        <v>17</v>
      </c>
      <c r="G386" s="7" t="s">
        <v>328</v>
      </c>
      <c r="H386" s="28">
        <v>1</v>
      </c>
      <c r="I386" s="34"/>
      <c r="J386" s="34"/>
      <c r="K386" s="34"/>
      <c r="L386" s="34"/>
      <c r="M386" s="34"/>
    </row>
    <row r="387" spans="2:13" ht="17.25" customHeight="1" thickBot="1">
      <c r="B387" s="79" t="s">
        <v>135</v>
      </c>
      <c r="C387" s="80"/>
      <c r="D387" s="80"/>
      <c r="E387" s="80"/>
      <c r="F387" s="80"/>
      <c r="G387" s="80"/>
      <c r="H387" s="80"/>
      <c r="I387" s="80"/>
      <c r="J387" s="80"/>
      <c r="K387" s="80"/>
      <c r="L387" s="81"/>
      <c r="M387" s="46">
        <f>SUM(M10:M386)</f>
        <v>0</v>
      </c>
    </row>
    <row r="388" spans="2:13" ht="15" thickBot="1">
      <c r="B388" s="79" t="s">
        <v>136</v>
      </c>
      <c r="C388" s="80"/>
      <c r="D388" s="80"/>
      <c r="E388" s="80"/>
      <c r="F388" s="80"/>
      <c r="G388" s="80"/>
      <c r="H388" s="80"/>
      <c r="I388" s="80"/>
      <c r="J388" s="80"/>
      <c r="K388" s="80"/>
      <c r="L388" s="81"/>
      <c r="M388" s="46">
        <f>M387*23%</f>
        <v>0</v>
      </c>
    </row>
    <row r="389" spans="2:13" ht="17.25" customHeight="1" thickBot="1">
      <c r="B389" s="82" t="s">
        <v>137</v>
      </c>
      <c r="C389" s="83"/>
      <c r="D389" s="83"/>
      <c r="E389" s="83"/>
      <c r="F389" s="83"/>
      <c r="G389" s="83"/>
      <c r="H389" s="83"/>
      <c r="I389" s="83"/>
      <c r="J389" s="83"/>
      <c r="K389" s="83"/>
      <c r="L389" s="84"/>
      <c r="M389" s="54">
        <f>M387+M388</f>
        <v>0</v>
      </c>
    </row>
    <row r="390" spans="2:13">
      <c r="B390" s="30"/>
      <c r="C390" s="31"/>
      <c r="D390" s="31"/>
      <c r="E390" s="31"/>
      <c r="F390" s="30"/>
      <c r="G390" s="31"/>
      <c r="H390" s="39"/>
      <c r="L390" s="32"/>
      <c r="M390" s="32"/>
    </row>
    <row r="391" spans="2:13">
      <c r="B391" s="40" t="s">
        <v>138</v>
      </c>
    </row>
    <row r="392" spans="2:13">
      <c r="B392" s="40" t="s">
        <v>139</v>
      </c>
    </row>
    <row r="393" spans="2:13">
      <c r="B393" s="41"/>
    </row>
  </sheetData>
  <mergeCells count="198">
    <mergeCell ref="D164:D167"/>
    <mergeCell ref="C148:C154"/>
    <mergeCell ref="D148:D154"/>
    <mergeCell ref="D355:D357"/>
    <mergeCell ref="D216:D218"/>
    <mergeCell ref="C219:C220"/>
    <mergeCell ref="D219:D220"/>
    <mergeCell ref="C224:C226"/>
    <mergeCell ref="D224:D226"/>
    <mergeCell ref="C203:C204"/>
    <mergeCell ref="D203:D204"/>
    <mergeCell ref="B296:M296"/>
    <mergeCell ref="B323:M323"/>
    <mergeCell ref="B340:M340"/>
    <mergeCell ref="C301:C302"/>
    <mergeCell ref="D301:D302"/>
    <mergeCell ref="C227:C232"/>
    <mergeCell ref="D227:D232"/>
    <mergeCell ref="C235:C244"/>
    <mergeCell ref="D235:D244"/>
    <mergeCell ref="C251:C254"/>
    <mergeCell ref="D251:D254"/>
    <mergeCell ref="C245:C246"/>
    <mergeCell ref="D245:D246"/>
    <mergeCell ref="C287:C295"/>
    <mergeCell ref="D287:D295"/>
    <mergeCell ref="C258:C259"/>
    <mergeCell ref="C247:C249"/>
    <mergeCell ref="D247:D249"/>
    <mergeCell ref="B59:M59"/>
    <mergeCell ref="B202:M202"/>
    <mergeCell ref="B223:M223"/>
    <mergeCell ref="C216:C218"/>
    <mergeCell ref="D185:D187"/>
    <mergeCell ref="C188:C191"/>
    <mergeCell ref="D188:D191"/>
    <mergeCell ref="C193:C194"/>
    <mergeCell ref="D193:D194"/>
    <mergeCell ref="C195:C197"/>
    <mergeCell ref="D195:D197"/>
    <mergeCell ref="C185:C187"/>
    <mergeCell ref="C198:C199"/>
    <mergeCell ref="D198:D199"/>
    <mergeCell ref="C145:C146"/>
    <mergeCell ref="D145:D146"/>
    <mergeCell ref="D221:D222"/>
    <mergeCell ref="C210:C212"/>
    <mergeCell ref="C41:C42"/>
    <mergeCell ref="D41:D42"/>
    <mergeCell ref="C43:C44"/>
    <mergeCell ref="D43:D44"/>
    <mergeCell ref="C49:C51"/>
    <mergeCell ref="D49:D51"/>
    <mergeCell ref="C53:C56"/>
    <mergeCell ref="D53:D56"/>
    <mergeCell ref="D92:E92"/>
    <mergeCell ref="D88:E88"/>
    <mergeCell ref="D60:D62"/>
    <mergeCell ref="D90:E90"/>
    <mergeCell ref="D91:E91"/>
    <mergeCell ref="D68:D71"/>
    <mergeCell ref="C75:C76"/>
    <mergeCell ref="D75:D76"/>
    <mergeCell ref="C64:C65"/>
    <mergeCell ref="D64:D65"/>
    <mergeCell ref="C68:C71"/>
    <mergeCell ref="C60:C62"/>
    <mergeCell ref="D72:D74"/>
    <mergeCell ref="C72:C74"/>
    <mergeCell ref="D210:D212"/>
    <mergeCell ref="C214:C215"/>
    <mergeCell ref="D214:D215"/>
    <mergeCell ref="D123:D124"/>
    <mergeCell ref="C128:C132"/>
    <mergeCell ref="D128:D132"/>
    <mergeCell ref="C133:C136"/>
    <mergeCell ref="C205:C206"/>
    <mergeCell ref="D205:D206"/>
    <mergeCell ref="D181:D184"/>
    <mergeCell ref="C174:C176"/>
    <mergeCell ref="D174:D176"/>
    <mergeCell ref="C177:C178"/>
    <mergeCell ref="D177:D178"/>
    <mergeCell ref="D179:E179"/>
    <mergeCell ref="D133:D136"/>
    <mergeCell ref="C137:C143"/>
    <mergeCell ref="D137:D143"/>
    <mergeCell ref="D155:D156"/>
    <mergeCell ref="C158:C159"/>
    <mergeCell ref="D158:D159"/>
    <mergeCell ref="C160:C163"/>
    <mergeCell ref="D160:D163"/>
    <mergeCell ref="C164:C167"/>
    <mergeCell ref="D381:E381"/>
    <mergeCell ref="C382:C386"/>
    <mergeCell ref="D382:D386"/>
    <mergeCell ref="D369:E369"/>
    <mergeCell ref="D370:E370"/>
    <mergeCell ref="D348:E348"/>
    <mergeCell ref="C377:C378"/>
    <mergeCell ref="D377:D378"/>
    <mergeCell ref="C361:C363"/>
    <mergeCell ref="D361:D363"/>
    <mergeCell ref="C372:C374"/>
    <mergeCell ref="D372:D374"/>
    <mergeCell ref="C309:C310"/>
    <mergeCell ref="D309:D310"/>
    <mergeCell ref="C276:C277"/>
    <mergeCell ref="D276:D277"/>
    <mergeCell ref="C278:C281"/>
    <mergeCell ref="D278:D281"/>
    <mergeCell ref="C282:C285"/>
    <mergeCell ref="D282:D285"/>
    <mergeCell ref="C255:C256"/>
    <mergeCell ref="D255:D256"/>
    <mergeCell ref="C305:C308"/>
    <mergeCell ref="D346:E346"/>
    <mergeCell ref="D347:E347"/>
    <mergeCell ref="C352:C357"/>
    <mergeCell ref="D353:D354"/>
    <mergeCell ref="D273:D274"/>
    <mergeCell ref="C298:C299"/>
    <mergeCell ref="C200:C201"/>
    <mergeCell ref="D200:D201"/>
    <mergeCell ref="D261:D269"/>
    <mergeCell ref="B260:M260"/>
    <mergeCell ref="C335:C337"/>
    <mergeCell ref="D335:D337"/>
    <mergeCell ref="C344:C345"/>
    <mergeCell ref="D344:D345"/>
    <mergeCell ref="D312:E312"/>
    <mergeCell ref="C314:C315"/>
    <mergeCell ref="D314:D315"/>
    <mergeCell ref="C316:C318"/>
    <mergeCell ref="C326:C327"/>
    <mergeCell ref="D326:D327"/>
    <mergeCell ref="C332:C334"/>
    <mergeCell ref="D332:D334"/>
    <mergeCell ref="C328:C330"/>
    <mergeCell ref="D328:D330"/>
    <mergeCell ref="B2:M4"/>
    <mergeCell ref="D10:D12"/>
    <mergeCell ref="D13:D17"/>
    <mergeCell ref="C18:C20"/>
    <mergeCell ref="D18:D20"/>
    <mergeCell ref="C10:C12"/>
    <mergeCell ref="C13:C17"/>
    <mergeCell ref="D298:D299"/>
    <mergeCell ref="C169:C173"/>
    <mergeCell ref="D169:D173"/>
    <mergeCell ref="C116:C118"/>
    <mergeCell ref="D116:D118"/>
    <mergeCell ref="C119:C120"/>
    <mergeCell ref="D119:D120"/>
    <mergeCell ref="D258:D259"/>
    <mergeCell ref="C261:C269"/>
    <mergeCell ref="C123:C124"/>
    <mergeCell ref="C221:C222"/>
    <mergeCell ref="B5:M5"/>
    <mergeCell ref="B6:M6"/>
    <mergeCell ref="B9:M9"/>
    <mergeCell ref="D7:E7"/>
    <mergeCell ref="C181:C184"/>
    <mergeCell ref="D94:E94"/>
    <mergeCell ref="B387:L387"/>
    <mergeCell ref="B388:L388"/>
    <mergeCell ref="B389:L389"/>
    <mergeCell ref="C78:C79"/>
    <mergeCell ref="D78:D79"/>
    <mergeCell ref="C82:C85"/>
    <mergeCell ref="D82:D85"/>
    <mergeCell ref="C86:C87"/>
    <mergeCell ref="D86:D87"/>
    <mergeCell ref="C80:C81"/>
    <mergeCell ref="D80:D81"/>
    <mergeCell ref="D93:E93"/>
    <mergeCell ref="D97:E97"/>
    <mergeCell ref="C98:C99"/>
    <mergeCell ref="D98:D99"/>
    <mergeCell ref="D103:E103"/>
    <mergeCell ref="C104:C111"/>
    <mergeCell ref="D104:D111"/>
    <mergeCell ref="D89:E89"/>
    <mergeCell ref="C155:C156"/>
    <mergeCell ref="D305:D308"/>
    <mergeCell ref="C270:C271"/>
    <mergeCell ref="D270:D271"/>
    <mergeCell ref="C273:C274"/>
    <mergeCell ref="C26:C28"/>
    <mergeCell ref="D26:D28"/>
    <mergeCell ref="C30:C33"/>
    <mergeCell ref="D30:D33"/>
    <mergeCell ref="C35:C36"/>
    <mergeCell ref="D35:D36"/>
    <mergeCell ref="C37:C38"/>
    <mergeCell ref="D37:D38"/>
    <mergeCell ref="C24:C25"/>
    <mergeCell ref="D24:D25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nr 1 </vt:lpstr>
      <vt:lpstr>Zadanie nr 2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2025-02-14T08:27:52Z</dcterms:created>
  <dcterms:modified xsi:type="dcterms:W3CDTF">2025-05-22T13:46:57Z</dcterms:modified>
  <cp:category/>
  <cp:contentStatus/>
</cp:coreProperties>
</file>