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30" i="1"/>
  <c r="K30" i="1" l="1"/>
  <c r="L30" i="1" s="1"/>
  <c r="F53" i="1" s="1"/>
  <c r="F52" i="1"/>
</calcChain>
</file>

<file path=xl/sharedStrings.xml><?xml version="1.0" encoding="utf-8"?>
<sst xmlns="http://schemas.openxmlformats.org/spreadsheetml/2006/main" count="125" uniqueCount="110">
  <si>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</si>
  <si>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</si>
  <si>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</si>
  <si>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</si>
  <si>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</si>
  <si>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</si>
  <si>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</si>
  <si>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</si>
  <si>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</si>
  <si>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</si>
  <si>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</si>
  <si>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</si>
  <si>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</si>
  <si>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</si>
  <si>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</si>
  <si>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</si>
  <si>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</si>
  <si>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</si>
  <si>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</si>
  <si>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</si>
  <si>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</si>
  <si>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</si>
  <si>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</si>
  <si>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</si>
  <si>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</si>
  <si>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</si>
  <si>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</si>
  <si>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</si>
  <si>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</si>
  <si>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</si>
  <si>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</si>
  <si>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</si>
  <si>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</si>
  <si>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</si>
  <si>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</si>
  <si>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</si>
  <si>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</si>
  <si>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</si>
  <si>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</si>
  <si>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</si>
  <si>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</si>
  <si>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</si>
  <si>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</si>
  <si>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</si>
  <si>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</si>
  <si>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</si>
  <si>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</si>
  <si>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131</t>
  </si>
  <si>
    <t>CP-W</t>
  </si>
  <si>
    <t>Czyszczenia późne</t>
  </si>
  <si>
    <t>143</t>
  </si>
  <si>
    <t>GRODZ-SG</t>
  </si>
  <si>
    <t>Grodzenie upraw przed zwierzyną siatką w warunkach górskich</t>
  </si>
  <si>
    <t>HM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</si>
  <si>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</si>
  <si>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</si>
  <si>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</si>
  <si>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</si>
  <si>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</si>
  <si>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</si>
  <si>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</si>
  <si>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</si>
  <si>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</si>
  <si>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</si>
  <si>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</si>
  <si>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</si>
  <si>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</si>
  <si>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</si>
  <si>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</si>
  <si>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</si>
  <si>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</si>
  <si>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</si>
  <si>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</si>
  <si>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</si>
  <si>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</si>
  <si>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</si>
  <si>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</si>
  <si>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</si>
  <si>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</si>
  <si>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</si>
  <si>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</si>
  <si>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</si>
  <si>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</si>
  <si>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</si>
  <si>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</si>
  <si>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</si>
  <si>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</si>
  <si>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</si>
  <si>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</si>
  <si>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</si>
  <si>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</si>
  <si>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</si>
  <si>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</si>
  <si>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</si>
  <si>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</si>
  <si>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</si>
  <si>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</si>
  <si>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</si>
  <si>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</si>
  <si>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</si>
  <si>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</si>
  <si>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</si>
  <si>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</si>
  <si>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</si>
  <si>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</si>
  <si>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372</t>
  </si>
  <si>
    <t>GODZ PILA</t>
  </si>
  <si>
    <t>Prace wykonywane ręcznie z użyciem pilarki</t>
  </si>
  <si>
    <t>14</t>
  </si>
  <si>
    <t>Odpowiadając na ogłoszenie o przetargu nieograniczonym na „Wykonywanie usług z zakresu gospodarki leśnej na terenie Nadleśnictwa Strzyżów w roku 2025''  składamy niniejszym ofertę na pakiet Z06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</si>
</sst>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2"/>
  <sheetViews>
    <sheetView tabSelected="1" topLeftCell="A22" zoomScale="90" zoomScaleNormal="9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82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30"/>
      <c r="C4" s="30"/>
      <c r="D4" s="30"/>
    </row>
    <row r="5" spans="2:15" s="1" customFormat="1" ht="28.7" customHeight="1" x14ac:dyDescent="0.2"/>
    <row r="6" spans="2:15" s="1" customFormat="1" ht="2.65" customHeight="1" x14ac:dyDescent="0.2">
      <c r="B6" s="30"/>
      <c r="C6" s="30"/>
      <c r="D6" s="30"/>
    </row>
    <row r="7" spans="2:15" s="1" customFormat="1" ht="28.7" customHeight="1" x14ac:dyDescent="0.2"/>
    <row r="8" spans="2:15" s="1" customFormat="1" ht="5.25" customHeight="1" x14ac:dyDescent="0.2">
      <c r="B8" s="30"/>
      <c r="C8" s="30"/>
      <c r="D8" s="30"/>
    </row>
    <row r="9" spans="2:15" s="1" customFormat="1" ht="4.3499999999999996" customHeight="1" x14ac:dyDescent="0.2"/>
    <row r="10" spans="2:15" s="1" customFormat="1" ht="6.95" customHeight="1" x14ac:dyDescent="0.2">
      <c r="B10" s="36" t="s">
        <v>83</v>
      </c>
      <c r="C10" s="36"/>
      <c r="D10" s="36"/>
    </row>
    <row r="11" spans="2:15" s="1" customFormat="1" ht="12.2" customHeight="1" x14ac:dyDescent="0.2">
      <c r="B11" s="36"/>
      <c r="C11" s="36"/>
      <c r="D11" s="36"/>
      <c r="G11" s="31" t="s">
        <v>84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22" t="s">
        <v>85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0" t="s">
        <v>86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87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88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89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32" t="s">
        <v>109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8.25" customHeight="1" x14ac:dyDescent="0.2"/>
    <row r="26" spans="2:13" s="11" customFormat="1" ht="50.1" customHeight="1" x14ac:dyDescent="0.2">
      <c r="B26" s="34" t="s">
        <v>90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6" t="s">
        <v>10</v>
      </c>
      <c r="M29" s="17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0.5</v>
      </c>
      <c r="H30" s="12"/>
      <c r="I30" s="12">
        <f>G30*H30</f>
        <v>0</v>
      </c>
      <c r="J30" s="5">
        <v>8</v>
      </c>
      <c r="K30" s="12">
        <f>I30*J30/100</f>
        <v>0</v>
      </c>
      <c r="L30" s="18">
        <f>I30+K30</f>
        <v>0</v>
      </c>
      <c r="M30" s="18"/>
    </row>
    <row r="31" spans="2:13" s="1" customFormat="1" ht="25.5" customHeight="1" x14ac:dyDescent="0.2">
      <c r="B31" s="5">
        <v>2</v>
      </c>
      <c r="C31" s="6" t="s">
        <v>108</v>
      </c>
      <c r="D31" s="6" t="s">
        <v>15</v>
      </c>
      <c r="E31" s="39" t="s">
        <v>16</v>
      </c>
      <c r="F31" s="38" t="s">
        <v>17</v>
      </c>
      <c r="G31" s="40">
        <v>150</v>
      </c>
      <c r="H31" s="12"/>
      <c r="I31" s="12">
        <f t="shared" ref="I31:I50" si="0">G31*H31</f>
        <v>0</v>
      </c>
      <c r="J31" s="37">
        <v>8</v>
      </c>
      <c r="K31" s="12">
        <f t="shared" ref="K31:K50" si="1">I31*J31/100</f>
        <v>0</v>
      </c>
      <c r="L31" s="18">
        <f t="shared" ref="L31:L50" si="2">I31+K31</f>
        <v>0</v>
      </c>
      <c r="M31" s="18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9" t="s">
        <v>20</v>
      </c>
      <c r="F32" s="6" t="s">
        <v>17</v>
      </c>
      <c r="G32" s="8">
        <v>130</v>
      </c>
      <c r="H32" s="12"/>
      <c r="I32" s="12">
        <f t="shared" si="0"/>
        <v>0</v>
      </c>
      <c r="J32" s="5">
        <v>8</v>
      </c>
      <c r="K32" s="12">
        <f t="shared" si="1"/>
        <v>0</v>
      </c>
      <c r="L32" s="18">
        <f t="shared" si="2"/>
        <v>0</v>
      </c>
      <c r="M32" s="18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9" t="s">
        <v>23</v>
      </c>
      <c r="F33" s="6" t="s">
        <v>24</v>
      </c>
      <c r="G33" s="8">
        <v>20</v>
      </c>
      <c r="H33" s="12"/>
      <c r="I33" s="12">
        <f t="shared" si="0"/>
        <v>0</v>
      </c>
      <c r="J33" s="5">
        <v>8</v>
      </c>
      <c r="K33" s="12">
        <f t="shared" si="1"/>
        <v>0</v>
      </c>
      <c r="L33" s="18">
        <f t="shared" si="2"/>
        <v>0</v>
      </c>
      <c r="M33" s="18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9" t="s">
        <v>27</v>
      </c>
      <c r="F34" s="6" t="s">
        <v>28</v>
      </c>
      <c r="G34" s="8">
        <v>6.65</v>
      </c>
      <c r="H34" s="12"/>
      <c r="I34" s="12">
        <f t="shared" si="0"/>
        <v>0</v>
      </c>
      <c r="J34" s="5">
        <v>8</v>
      </c>
      <c r="K34" s="12">
        <f t="shared" si="1"/>
        <v>0</v>
      </c>
      <c r="L34" s="18">
        <f t="shared" si="2"/>
        <v>0</v>
      </c>
      <c r="M34" s="18"/>
    </row>
    <row r="35" spans="2:13" s="1" customFormat="1" ht="27" customHeight="1" x14ac:dyDescent="0.2">
      <c r="B35" s="5">
        <v>6</v>
      </c>
      <c r="C35" s="6" t="s">
        <v>29</v>
      </c>
      <c r="D35" s="6" t="s">
        <v>30</v>
      </c>
      <c r="E35" s="9" t="s">
        <v>31</v>
      </c>
      <c r="F35" s="6" t="s">
        <v>28</v>
      </c>
      <c r="G35" s="8">
        <v>0.6</v>
      </c>
      <c r="H35" s="12"/>
      <c r="I35" s="12">
        <f t="shared" si="0"/>
        <v>0</v>
      </c>
      <c r="J35" s="5">
        <v>8</v>
      </c>
      <c r="K35" s="12">
        <f t="shared" si="1"/>
        <v>0</v>
      </c>
      <c r="L35" s="18">
        <f t="shared" si="2"/>
        <v>0</v>
      </c>
      <c r="M35" s="18"/>
    </row>
    <row r="36" spans="2:13" s="1" customFormat="1" ht="28.7" customHeight="1" x14ac:dyDescent="0.2">
      <c r="B36" s="5">
        <v>7</v>
      </c>
      <c r="C36" s="6" t="s">
        <v>32</v>
      </c>
      <c r="D36" s="6" t="s">
        <v>33</v>
      </c>
      <c r="E36" s="9" t="s">
        <v>34</v>
      </c>
      <c r="F36" s="6" t="s">
        <v>28</v>
      </c>
      <c r="G36" s="8">
        <v>7.25</v>
      </c>
      <c r="H36" s="12"/>
      <c r="I36" s="12">
        <f t="shared" si="0"/>
        <v>0</v>
      </c>
      <c r="J36" s="5">
        <v>8</v>
      </c>
      <c r="K36" s="12">
        <f t="shared" si="1"/>
        <v>0</v>
      </c>
      <c r="L36" s="18">
        <f t="shared" si="2"/>
        <v>0</v>
      </c>
      <c r="M36" s="18"/>
    </row>
    <row r="37" spans="2:13" s="1" customFormat="1" ht="26.25" customHeight="1" x14ac:dyDescent="0.2">
      <c r="B37" s="5">
        <v>8</v>
      </c>
      <c r="C37" s="6" t="s">
        <v>35</v>
      </c>
      <c r="D37" s="6" t="s">
        <v>36</v>
      </c>
      <c r="E37" s="9" t="s">
        <v>37</v>
      </c>
      <c r="F37" s="6" t="s">
        <v>14</v>
      </c>
      <c r="G37" s="8">
        <v>1</v>
      </c>
      <c r="H37" s="12"/>
      <c r="I37" s="12">
        <f t="shared" si="0"/>
        <v>0</v>
      </c>
      <c r="J37" s="5">
        <v>8</v>
      </c>
      <c r="K37" s="12">
        <f t="shared" si="1"/>
        <v>0</v>
      </c>
      <c r="L37" s="18">
        <f t="shared" si="2"/>
        <v>0</v>
      </c>
      <c r="M37" s="18"/>
    </row>
    <row r="38" spans="2:13" s="1" customFormat="1" ht="28.7" customHeight="1" x14ac:dyDescent="0.2">
      <c r="B38" s="5">
        <v>9</v>
      </c>
      <c r="C38" s="6" t="s">
        <v>38</v>
      </c>
      <c r="D38" s="6" t="s">
        <v>39</v>
      </c>
      <c r="E38" s="9" t="s">
        <v>40</v>
      </c>
      <c r="F38" s="6" t="s">
        <v>14</v>
      </c>
      <c r="G38" s="8">
        <v>1</v>
      </c>
      <c r="H38" s="12"/>
      <c r="I38" s="12">
        <f t="shared" si="0"/>
        <v>0</v>
      </c>
      <c r="J38" s="5">
        <v>8</v>
      </c>
      <c r="K38" s="12">
        <f t="shared" si="1"/>
        <v>0</v>
      </c>
      <c r="L38" s="18">
        <f t="shared" si="2"/>
        <v>0</v>
      </c>
      <c r="M38" s="18"/>
    </row>
    <row r="39" spans="2:13" s="1" customFormat="1" ht="28.7" customHeight="1" x14ac:dyDescent="0.2">
      <c r="B39" s="5">
        <v>10</v>
      </c>
      <c r="C39" s="6" t="s">
        <v>41</v>
      </c>
      <c r="D39" s="6" t="s">
        <v>42</v>
      </c>
      <c r="E39" s="9" t="s">
        <v>43</v>
      </c>
      <c r="F39" s="6" t="s">
        <v>14</v>
      </c>
      <c r="G39" s="8">
        <v>1</v>
      </c>
      <c r="H39" s="12"/>
      <c r="I39" s="12">
        <f t="shared" si="0"/>
        <v>0</v>
      </c>
      <c r="J39" s="5">
        <v>8</v>
      </c>
      <c r="K39" s="12">
        <f t="shared" si="1"/>
        <v>0</v>
      </c>
      <c r="L39" s="18">
        <f t="shared" si="2"/>
        <v>0</v>
      </c>
      <c r="M39" s="18"/>
    </row>
    <row r="40" spans="2:13" s="1" customFormat="1" ht="28.7" customHeight="1" x14ac:dyDescent="0.2">
      <c r="B40" s="5">
        <v>11</v>
      </c>
      <c r="C40" s="6" t="s">
        <v>44</v>
      </c>
      <c r="D40" s="6" t="s">
        <v>45</v>
      </c>
      <c r="E40" s="9" t="s">
        <v>46</v>
      </c>
      <c r="F40" s="6" t="s">
        <v>14</v>
      </c>
      <c r="G40" s="8">
        <v>4.8</v>
      </c>
      <c r="H40" s="12"/>
      <c r="I40" s="12">
        <f t="shared" si="0"/>
        <v>0</v>
      </c>
      <c r="J40" s="5">
        <v>8</v>
      </c>
      <c r="K40" s="12">
        <f t="shared" si="1"/>
        <v>0</v>
      </c>
      <c r="L40" s="18">
        <f t="shared" si="2"/>
        <v>0</v>
      </c>
      <c r="M40" s="18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9" t="s">
        <v>49</v>
      </c>
      <c r="F41" s="6" t="s">
        <v>14</v>
      </c>
      <c r="G41" s="8">
        <v>3.9</v>
      </c>
      <c r="H41" s="12"/>
      <c r="I41" s="12">
        <f t="shared" si="0"/>
        <v>0</v>
      </c>
      <c r="J41" s="5">
        <v>8</v>
      </c>
      <c r="K41" s="12">
        <f t="shared" si="1"/>
        <v>0</v>
      </c>
      <c r="L41" s="18">
        <f t="shared" si="2"/>
        <v>0</v>
      </c>
      <c r="M41" s="18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9" t="s">
        <v>52</v>
      </c>
      <c r="F42" s="6" t="s">
        <v>53</v>
      </c>
      <c r="G42" s="8">
        <v>5</v>
      </c>
      <c r="H42" s="12"/>
      <c r="I42" s="12">
        <f t="shared" si="0"/>
        <v>0</v>
      </c>
      <c r="J42" s="5">
        <v>23</v>
      </c>
      <c r="K42" s="12">
        <f t="shared" si="1"/>
        <v>0</v>
      </c>
      <c r="L42" s="18">
        <f t="shared" si="2"/>
        <v>0</v>
      </c>
      <c r="M42" s="18"/>
    </row>
    <row r="43" spans="2:13" s="1" customFormat="1" ht="28.7" customHeight="1" x14ac:dyDescent="0.2">
      <c r="B43" s="5">
        <v>14</v>
      </c>
      <c r="C43" s="6" t="s">
        <v>54</v>
      </c>
      <c r="D43" s="6" t="s">
        <v>55</v>
      </c>
      <c r="E43" s="9" t="s">
        <v>56</v>
      </c>
      <c r="F43" s="6" t="s">
        <v>53</v>
      </c>
      <c r="G43" s="8">
        <v>2</v>
      </c>
      <c r="H43" s="12"/>
      <c r="I43" s="12">
        <f t="shared" si="0"/>
        <v>0</v>
      </c>
      <c r="J43" s="5">
        <v>23</v>
      </c>
      <c r="K43" s="12">
        <f t="shared" si="1"/>
        <v>0</v>
      </c>
      <c r="L43" s="18">
        <f t="shared" si="2"/>
        <v>0</v>
      </c>
      <c r="M43" s="18"/>
    </row>
    <row r="44" spans="2:13" s="1" customFormat="1" ht="28.7" customHeight="1" x14ac:dyDescent="0.2">
      <c r="B44" s="5">
        <v>15</v>
      </c>
      <c r="C44" s="6" t="s">
        <v>57</v>
      </c>
      <c r="D44" s="6" t="s">
        <v>58</v>
      </c>
      <c r="E44" s="9" t="s">
        <v>59</v>
      </c>
      <c r="F44" s="6" t="s">
        <v>53</v>
      </c>
      <c r="G44" s="8">
        <v>7.45</v>
      </c>
      <c r="H44" s="12"/>
      <c r="I44" s="12">
        <f t="shared" si="0"/>
        <v>0</v>
      </c>
      <c r="J44" s="5">
        <v>23</v>
      </c>
      <c r="K44" s="12">
        <f t="shared" si="1"/>
        <v>0</v>
      </c>
      <c r="L44" s="18">
        <f t="shared" si="2"/>
        <v>0</v>
      </c>
      <c r="M44" s="18"/>
    </row>
    <row r="45" spans="2:13" s="1" customFormat="1" ht="28.7" customHeight="1" x14ac:dyDescent="0.2">
      <c r="B45" s="5">
        <v>16</v>
      </c>
      <c r="C45" s="6" t="s">
        <v>60</v>
      </c>
      <c r="D45" s="6" t="s">
        <v>61</v>
      </c>
      <c r="E45" s="9" t="s">
        <v>62</v>
      </c>
      <c r="F45" s="6" t="s">
        <v>63</v>
      </c>
      <c r="G45" s="8">
        <v>85</v>
      </c>
      <c r="H45" s="12"/>
      <c r="I45" s="12">
        <f t="shared" si="0"/>
        <v>0</v>
      </c>
      <c r="J45" s="5">
        <v>23</v>
      </c>
      <c r="K45" s="12">
        <f t="shared" si="1"/>
        <v>0</v>
      </c>
      <c r="L45" s="18">
        <f t="shared" si="2"/>
        <v>0</v>
      </c>
      <c r="M45" s="18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9" t="s">
        <v>66</v>
      </c>
      <c r="F46" s="6" t="s">
        <v>53</v>
      </c>
      <c r="G46" s="8">
        <v>7</v>
      </c>
      <c r="H46" s="12"/>
      <c r="I46" s="12">
        <f t="shared" si="0"/>
        <v>0</v>
      </c>
      <c r="J46" s="5">
        <v>23</v>
      </c>
      <c r="K46" s="12">
        <f t="shared" si="1"/>
        <v>0</v>
      </c>
      <c r="L46" s="18">
        <f t="shared" si="2"/>
        <v>0</v>
      </c>
      <c r="M46" s="18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9" t="s">
        <v>69</v>
      </c>
      <c r="F47" s="6" t="s">
        <v>63</v>
      </c>
      <c r="G47" s="8">
        <v>95</v>
      </c>
      <c r="H47" s="12"/>
      <c r="I47" s="12">
        <f t="shared" si="0"/>
        <v>0</v>
      </c>
      <c r="J47" s="5">
        <v>8</v>
      </c>
      <c r="K47" s="12">
        <f t="shared" si="1"/>
        <v>0</v>
      </c>
      <c r="L47" s="18">
        <f t="shared" si="2"/>
        <v>0</v>
      </c>
      <c r="M47" s="18"/>
    </row>
    <row r="48" spans="2:13" s="1" customFormat="1" ht="19.7" customHeight="1" x14ac:dyDescent="0.2">
      <c r="B48" s="5">
        <v>19</v>
      </c>
      <c r="C48" s="6" t="s">
        <v>105</v>
      </c>
      <c r="D48" s="6" t="s">
        <v>106</v>
      </c>
      <c r="E48" s="9" t="s">
        <v>107</v>
      </c>
      <c r="F48" s="6" t="s">
        <v>63</v>
      </c>
      <c r="G48" s="8">
        <v>27</v>
      </c>
      <c r="H48" s="12"/>
      <c r="I48" s="12">
        <f t="shared" si="0"/>
        <v>0</v>
      </c>
      <c r="J48" s="5">
        <v>8</v>
      </c>
      <c r="K48" s="12">
        <f t="shared" si="1"/>
        <v>0</v>
      </c>
      <c r="L48" s="18">
        <f t="shared" si="2"/>
        <v>0</v>
      </c>
      <c r="M48" s="18"/>
    </row>
    <row r="49" spans="2:14" s="1" customFormat="1" ht="19.7" customHeight="1" x14ac:dyDescent="0.2">
      <c r="B49" s="5">
        <v>20</v>
      </c>
      <c r="C49" s="6" t="s">
        <v>70</v>
      </c>
      <c r="D49" s="6" t="s">
        <v>71</v>
      </c>
      <c r="E49" s="9" t="s">
        <v>72</v>
      </c>
      <c r="F49" s="6" t="s">
        <v>63</v>
      </c>
      <c r="G49" s="8">
        <v>78</v>
      </c>
      <c r="H49" s="12"/>
      <c r="I49" s="12">
        <f t="shared" si="0"/>
        <v>0</v>
      </c>
      <c r="J49" s="5">
        <v>8</v>
      </c>
      <c r="K49" s="12">
        <f t="shared" si="1"/>
        <v>0</v>
      </c>
      <c r="L49" s="18">
        <f t="shared" si="2"/>
        <v>0</v>
      </c>
      <c r="M49" s="18"/>
    </row>
    <row r="50" spans="2:14" s="1" customFormat="1" ht="19.7" customHeight="1" x14ac:dyDescent="0.2">
      <c r="B50" s="5">
        <v>21</v>
      </c>
      <c r="C50" s="6" t="s">
        <v>73</v>
      </c>
      <c r="D50" s="6" t="s">
        <v>74</v>
      </c>
      <c r="E50" s="9" t="s">
        <v>75</v>
      </c>
      <c r="F50" s="6" t="s">
        <v>63</v>
      </c>
      <c r="G50" s="8">
        <v>6</v>
      </c>
      <c r="H50" s="12"/>
      <c r="I50" s="12">
        <f t="shared" si="0"/>
        <v>0</v>
      </c>
      <c r="J50" s="5">
        <v>8</v>
      </c>
      <c r="K50" s="12">
        <f t="shared" si="1"/>
        <v>0</v>
      </c>
      <c r="L50" s="18">
        <f t="shared" si="2"/>
        <v>0</v>
      </c>
      <c r="M50" s="18"/>
    </row>
    <row r="51" spans="2:14" s="1" customFormat="1" ht="55.9" customHeight="1" x14ac:dyDescent="0.2"/>
    <row r="52" spans="2:14" s="1" customFormat="1" ht="21.4" customHeight="1" x14ac:dyDescent="0.2">
      <c r="B52" s="35" t="s">
        <v>76</v>
      </c>
      <c r="C52" s="35"/>
      <c r="D52" s="35"/>
      <c r="E52" s="35"/>
      <c r="F52" s="23">
        <f>SUM(I30:I50)</f>
        <v>0</v>
      </c>
      <c r="G52" s="23"/>
      <c r="H52" s="23"/>
      <c r="I52" s="23"/>
      <c r="J52" s="23"/>
      <c r="K52" s="23"/>
      <c r="L52" s="23"/>
      <c r="M52" s="23"/>
    </row>
    <row r="53" spans="2:14" s="1" customFormat="1" ht="21.4" customHeight="1" x14ac:dyDescent="0.2">
      <c r="B53" s="35" t="s">
        <v>77</v>
      </c>
      <c r="C53" s="35"/>
      <c r="D53" s="35"/>
      <c r="E53" s="35"/>
      <c r="F53" s="24">
        <f>SUM(L30:M50)</f>
        <v>0</v>
      </c>
      <c r="G53" s="25"/>
      <c r="H53" s="25"/>
      <c r="I53" s="25"/>
      <c r="J53" s="25"/>
      <c r="K53" s="25"/>
      <c r="L53" s="25"/>
      <c r="M53" s="26"/>
    </row>
    <row r="54" spans="2:14" s="1" customFormat="1" ht="11.1" customHeight="1" x14ac:dyDescent="0.2"/>
    <row r="55" spans="2:14" s="1" customFormat="1" ht="61.35" customHeight="1" x14ac:dyDescent="0.2">
      <c r="B55" s="20" t="s">
        <v>91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2:14" s="1" customFormat="1" ht="2.65" customHeight="1" x14ac:dyDescent="0.2"/>
    <row r="57" spans="2:14" s="1" customFormat="1" ht="89.1" customHeight="1" x14ac:dyDescent="0.2">
      <c r="B57" s="20" t="s">
        <v>92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2:14" s="1" customFormat="1" ht="9.75" customHeight="1" x14ac:dyDescent="0.2"/>
    <row r="59" spans="2:14" s="1" customFormat="1" ht="96" customHeight="1" x14ac:dyDescent="0.2">
      <c r="B59" s="20" t="s">
        <v>93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2:14" s="1" customFormat="1" ht="5.25" customHeight="1" x14ac:dyDescent="0.2"/>
    <row r="61" spans="2:14" s="1" customFormat="1" ht="37.9" customHeight="1" x14ac:dyDescent="0.2">
      <c r="B61" s="33" t="s">
        <v>78</v>
      </c>
      <c r="C61" s="33"/>
      <c r="D61" s="33"/>
      <c r="E61" s="33"/>
      <c r="F61" s="27" t="s">
        <v>79</v>
      </c>
      <c r="G61" s="27"/>
      <c r="H61" s="27"/>
      <c r="I61" s="27"/>
      <c r="J61" s="27"/>
      <c r="K61" s="27"/>
      <c r="L61" s="27"/>
    </row>
    <row r="62" spans="2:14" s="1" customFormat="1" ht="28.7" customHeight="1" x14ac:dyDescent="0.2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spans="2:14" s="1" customFormat="1" ht="28.7" customHeight="1" x14ac:dyDescent="0.2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</row>
    <row r="64" spans="2:14" s="1" customFormat="1" ht="28.7" customHeight="1" x14ac:dyDescent="0.2"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</row>
    <row r="65" spans="2:14" s="1" customFormat="1" ht="28.7" customHeight="1" x14ac:dyDescent="0.2"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</row>
    <row r="66" spans="2:14" s="1" customFormat="1" ht="2.65" customHeight="1" x14ac:dyDescent="0.2"/>
    <row r="67" spans="2:14" s="1" customFormat="1" ht="176.25" customHeight="1" x14ac:dyDescent="0.2">
      <c r="B67" s="20" t="s">
        <v>94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2:14" s="1" customFormat="1" ht="2.65" customHeight="1" x14ac:dyDescent="0.2"/>
    <row r="69" spans="2:14" s="1" customFormat="1" ht="33.6" customHeight="1" x14ac:dyDescent="0.2">
      <c r="B69" s="32" t="s">
        <v>95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</row>
    <row r="70" spans="2:14" s="1" customFormat="1" ht="2.65" customHeight="1" x14ac:dyDescent="0.2"/>
    <row r="71" spans="2:14" s="1" customFormat="1" ht="37.9" customHeight="1" x14ac:dyDescent="0.2">
      <c r="B71" s="33" t="s">
        <v>80</v>
      </c>
      <c r="C71" s="33"/>
      <c r="D71" s="33"/>
      <c r="E71" s="33"/>
      <c r="F71" s="29" t="s">
        <v>81</v>
      </c>
      <c r="G71" s="29"/>
      <c r="H71" s="29"/>
      <c r="I71" s="29"/>
      <c r="J71" s="29"/>
      <c r="K71" s="29"/>
      <c r="L71" s="29"/>
    </row>
    <row r="72" spans="2:14" s="1" customFormat="1" ht="28.7" customHeight="1" x14ac:dyDescent="0.2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2:14" s="1" customFormat="1" ht="28.7" customHeight="1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2:14" s="1" customFormat="1" ht="28.7" customHeight="1" x14ac:dyDescent="0.2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2:14" s="1" customFormat="1" ht="28.7" customHeight="1" x14ac:dyDescent="0.2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2:14" s="1" customFormat="1" ht="2.65" customHeight="1" x14ac:dyDescent="0.2"/>
    <row r="77" spans="2:14" s="1" customFormat="1" ht="130.69999999999999" customHeight="1" x14ac:dyDescent="0.2">
      <c r="B77" s="20" t="s">
        <v>96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2:14" s="1" customFormat="1" ht="2.65" customHeight="1" x14ac:dyDescent="0.2"/>
    <row r="79" spans="2:14" s="1" customFormat="1" ht="54.75" customHeight="1" x14ac:dyDescent="0.2">
      <c r="B79" s="20" t="s">
        <v>97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2:14" s="1" customFormat="1" ht="2.65" customHeight="1" x14ac:dyDescent="0.2"/>
    <row r="81" spans="2:14" s="1" customFormat="1" ht="48" customHeight="1" x14ac:dyDescent="0.2">
      <c r="B81" s="13" t="s">
        <v>100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</row>
    <row r="82" spans="2:14" s="1" customFormat="1" ht="47.45" customHeight="1" x14ac:dyDescent="0.2">
      <c r="B82" s="19" t="s">
        <v>101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2:14" s="1" customFormat="1" ht="2.65" customHeight="1" x14ac:dyDescent="0.2"/>
    <row r="84" spans="2:14" s="1" customFormat="1" ht="33.6" customHeight="1" x14ac:dyDescent="0.2">
      <c r="B84" s="19" t="s">
        <v>102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2:14" s="1" customFormat="1" ht="2.65" customHeight="1" x14ac:dyDescent="0.2"/>
    <row r="86" spans="2:14" s="1" customFormat="1" ht="116.85" customHeight="1" x14ac:dyDescent="0.2">
      <c r="B86" s="19" t="s">
        <v>103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2:14" s="1" customFormat="1" ht="2.65" customHeight="1" x14ac:dyDescent="0.2"/>
    <row r="88" spans="2:14" s="1" customFormat="1" ht="88.5" customHeight="1" x14ac:dyDescent="0.2">
      <c r="B88" s="19" t="s">
        <v>104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2:14" s="1" customFormat="1" ht="86.85" customHeight="1" x14ac:dyDescent="0.2"/>
    <row r="90" spans="2:14" s="1" customFormat="1" ht="17.649999999999999" customHeight="1" x14ac:dyDescent="0.2">
      <c r="I90" s="15" t="s">
        <v>98</v>
      </c>
      <c r="J90" s="15"/>
    </row>
    <row r="91" spans="2:14" s="1" customFormat="1" ht="145.15" customHeight="1" x14ac:dyDescent="0.2"/>
    <row r="92" spans="2:14" s="1" customFormat="1" ht="81.599999999999994" customHeight="1" x14ac:dyDescent="0.2">
      <c r="B92" s="21" t="s">
        <v>99</v>
      </c>
      <c r="C92" s="21"/>
      <c r="D92" s="21"/>
      <c r="E92" s="21"/>
      <c r="F92" s="21"/>
      <c r="G92" s="21"/>
      <c r="H92" s="21"/>
      <c r="I92" s="21"/>
      <c r="J92" s="21"/>
    </row>
  </sheetData>
  <mergeCells count="69">
    <mergeCell ref="B4:D4"/>
    <mergeCell ref="B52:E52"/>
    <mergeCell ref="B53:E53"/>
    <mergeCell ref="B10:D11"/>
    <mergeCell ref="L31:M31"/>
    <mergeCell ref="B6:D6"/>
    <mergeCell ref="B59:N59"/>
    <mergeCell ref="B61:E61"/>
    <mergeCell ref="L50:M50"/>
    <mergeCell ref="B24:L24"/>
    <mergeCell ref="B26:L26"/>
    <mergeCell ref="B63:E63"/>
    <mergeCell ref="B64:E64"/>
    <mergeCell ref="B65:E65"/>
    <mergeCell ref="B67:N67"/>
    <mergeCell ref="B55:N55"/>
    <mergeCell ref="B57:N57"/>
    <mergeCell ref="B8:D8"/>
    <mergeCell ref="B79:N79"/>
    <mergeCell ref="B82:N82"/>
    <mergeCell ref="F75:L75"/>
    <mergeCell ref="G11:N12"/>
    <mergeCell ref="L43:M43"/>
    <mergeCell ref="L44:M44"/>
    <mergeCell ref="L45:M45"/>
    <mergeCell ref="L46:M46"/>
    <mergeCell ref="L47:M47"/>
    <mergeCell ref="L48:M48"/>
    <mergeCell ref="L49:M49"/>
    <mergeCell ref="B69:N69"/>
    <mergeCell ref="B71:E71"/>
    <mergeCell ref="B72:E72"/>
    <mergeCell ref="E14:G14"/>
    <mergeCell ref="F52:M52"/>
    <mergeCell ref="F53:M53"/>
    <mergeCell ref="F61:L61"/>
    <mergeCell ref="F62:L62"/>
    <mergeCell ref="B62:E62"/>
    <mergeCell ref="L42:M42"/>
    <mergeCell ref="B84:N84"/>
    <mergeCell ref="B86:N86"/>
    <mergeCell ref="B88:N88"/>
    <mergeCell ref="B92:J92"/>
    <mergeCell ref="F63:L63"/>
    <mergeCell ref="F64:L64"/>
    <mergeCell ref="F65:L65"/>
    <mergeCell ref="F71:L71"/>
    <mergeCell ref="F72:L72"/>
    <mergeCell ref="F73:L73"/>
    <mergeCell ref="F74:L74"/>
    <mergeCell ref="B75:E75"/>
    <mergeCell ref="B77:N77"/>
    <mergeCell ref="B73:E73"/>
    <mergeCell ref="B74:E74"/>
    <mergeCell ref="B81:M81"/>
    <mergeCell ref="I2:O2"/>
    <mergeCell ref="I90:J90"/>
    <mergeCell ref="L29:M29"/>
    <mergeCell ref="L30:M30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2024-11-08T08:37:44Z</dcterms:modified>
</cp:coreProperties>
</file>