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8" i="1"/>
  <c r="L39" i="1"/>
  <c r="L40" i="1"/>
  <c r="L41" i="1"/>
  <c r="L42" i="1"/>
  <c r="L43" i="1"/>
  <c r="L44" i="1"/>
  <c r="L45" i="1"/>
  <c r="L46" i="1"/>
  <c r="L47" i="1"/>
  <c r="L48" i="1"/>
  <c r="L4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L30" i="1"/>
  <c r="K30" i="1"/>
  <c r="I30" i="1"/>
  <c r="L37" i="1" l="1"/>
  <c r="F52" i="1"/>
  <c r="F51" i="1"/>
</calcChain>
</file>

<file path=xl/sharedStrings.xml><?xml version="1.0" encoding="utf-8"?>
<sst xmlns="http://schemas.openxmlformats.org/spreadsheetml/2006/main" count="121" uniqueCount="107">
  <si>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</si>
  <si>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</si>
  <si>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</si>
  <si>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</si>
  <si>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</si>
  <si>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</si>
  <si>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</si>
  <si>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</si>
  <si>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</si>
  <si>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</si>
  <si>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</si>
  <si>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</si>
  <si>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</si>
  <si>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</si>
  <si>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</si>
  <si>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</si>
  <si>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</si>
  <si>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</si>
  <si>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</si>
  <si>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</si>
  <si>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</si>
  <si>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</si>
  <si>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</si>
  <si>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</si>
  <si>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</si>
  <si>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</si>
  <si>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</si>
  <si>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</si>
  <si>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</si>
  <si>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</si>
  <si>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</si>
  <si>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</si>
  <si>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</si>
  <si>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</si>
  <si>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</si>
  <si>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</si>
  <si>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</si>
  <si>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</si>
  <si>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</si>
  <si>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</si>
  <si>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</si>
  <si>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</si>
  <si>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</si>
  <si>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</si>
  <si>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</si>
  <si>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</si>
  <si>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</si>
  <si>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</si>
  <si>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</si>
  <si>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</si>
  <si>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</si>
  <si>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</si>
  <si>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</si>
  <si>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</si>
  <si>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</si>
  <si>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</si>
  <si>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</si>
  <si>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</si>
  <si>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</si>
  <si>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</si>
  <si>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</si>
  <si>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</si>
  <si>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</si>
  <si>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</si>
  <si>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</si>
  <si>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</si>
  <si>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</si>
  <si>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</si>
  <si>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</si>
  <si>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</si>
  <si>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</si>
  <si>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</si>
  <si>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</si>
  <si>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</si>
  <si>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</si>
  <si>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</si>
  <si>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</si>
  <si>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</si>
  <si>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</si>
  <si>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</si>
  <si>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</si>
  <si>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</si>
  <si>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</si>
  <si>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</si>
  <si>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</si>
  <si>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</si>
  <si>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</si>
  <si>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</si>
  <si>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</si>
  <si>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</si>
  <si>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</si>
  <si>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</si>
  <si>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</si>
  <si>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</si>
  <si>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</si>
  <si>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</si>
  <si>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</si>
  <si>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</si>
  <si>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</si>
  <si>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</si>
  <si>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</si>
  <si>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</si>
  <si>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</si>
  <si>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</si>
  <si>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</si>
  <si>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</si>
  <si>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2025''  składamy niniejszym ofertę na pakiet Z04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</si>
</sst>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1"/>
  <sheetViews>
    <sheetView tabSelected="1" topLeftCell="A4" zoomScale="90" zoomScaleNormal="9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83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5" t="s">
        <v>84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3" t="s">
        <v>85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4" t="s">
        <v>86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0" t="s">
        <v>87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88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89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90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9" t="s">
        <v>106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8.25" customHeight="1" x14ac:dyDescent="0.2"/>
    <row r="26" spans="2:13" s="11" customFormat="1" ht="50.1" customHeight="1" x14ac:dyDescent="0.2">
      <c r="B26" s="20" t="s">
        <v>91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6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0.2</v>
      </c>
      <c r="H30" s="12"/>
      <c r="I30" s="12">
        <f>G30*H30</f>
        <v>0</v>
      </c>
      <c r="J30" s="5">
        <v>8</v>
      </c>
      <c r="K30" s="12">
        <f>I30*J30/100</f>
        <v>0</v>
      </c>
      <c r="L30" s="18">
        <f>I30+K30</f>
        <v>0</v>
      </c>
      <c r="M30" s="18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18</v>
      </c>
      <c r="G31" s="8">
        <v>30</v>
      </c>
      <c r="H31" s="12"/>
      <c r="I31" s="12">
        <f t="shared" ref="I31:I49" si="0">G31*H31</f>
        <v>0</v>
      </c>
      <c r="J31" s="5">
        <v>8</v>
      </c>
      <c r="K31" s="12">
        <f t="shared" ref="K31:K49" si="1">I31*J31/100</f>
        <v>0</v>
      </c>
      <c r="L31" s="18">
        <f t="shared" ref="L31:L49" si="2">I31+K31</f>
        <v>0</v>
      </c>
      <c r="M31" s="18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18</v>
      </c>
      <c r="G32" s="8">
        <v>30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18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9" t="s">
        <v>24</v>
      </c>
      <c r="F33" s="6" t="s">
        <v>25</v>
      </c>
      <c r="G33" s="8">
        <v>2.5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18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9" t="s">
        <v>28</v>
      </c>
      <c r="F34" s="6" t="s">
        <v>29</v>
      </c>
      <c r="G34" s="8">
        <v>3.35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18">
        <f t="shared" si="2"/>
        <v>0</v>
      </c>
      <c r="M34" s="18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9" t="s">
        <v>32</v>
      </c>
      <c r="F35" s="6" t="s">
        <v>29</v>
      </c>
      <c r="G35" s="8">
        <v>3.35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18">
        <f t="shared" si="2"/>
        <v>0</v>
      </c>
      <c r="M35" s="18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9" t="s">
        <v>35</v>
      </c>
      <c r="F36" s="6" t="s">
        <v>14</v>
      </c>
      <c r="G36" s="8">
        <v>1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18">
        <f t="shared" si="2"/>
        <v>0</v>
      </c>
      <c r="M36" s="18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9" t="s">
        <v>38</v>
      </c>
      <c r="F37" s="6" t="s">
        <v>14</v>
      </c>
      <c r="G37" s="8">
        <v>7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18">
        <f t="shared" si="2"/>
        <v>0</v>
      </c>
      <c r="M37" s="18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9" t="s">
        <v>41</v>
      </c>
      <c r="F38" s="6" t="s">
        <v>14</v>
      </c>
      <c r="G38" s="8">
        <v>1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18">
        <f t="shared" si="2"/>
        <v>0</v>
      </c>
      <c r="M38" s="18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9" t="s">
        <v>44</v>
      </c>
      <c r="F39" s="6" t="s">
        <v>14</v>
      </c>
      <c r="G39" s="8">
        <v>2.4</v>
      </c>
      <c r="H39" s="12"/>
      <c r="I39" s="12">
        <f t="shared" si="0"/>
        <v>0</v>
      </c>
      <c r="J39" s="5">
        <v>8</v>
      </c>
      <c r="K39" s="12">
        <f t="shared" si="1"/>
        <v>0</v>
      </c>
      <c r="L39" s="18">
        <f t="shared" si="2"/>
        <v>0</v>
      </c>
      <c r="M39" s="18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14</v>
      </c>
      <c r="G40" s="8">
        <v>1.5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18">
        <f t="shared" si="2"/>
        <v>0</v>
      </c>
      <c r="M40" s="18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14</v>
      </c>
      <c r="G41" s="8">
        <v>12.61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18">
        <f t="shared" si="2"/>
        <v>0</v>
      </c>
      <c r="M41" s="18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14</v>
      </c>
      <c r="G42" s="8">
        <v>0.2</v>
      </c>
      <c r="H42" s="12"/>
      <c r="I42" s="12">
        <f t="shared" si="0"/>
        <v>0</v>
      </c>
      <c r="J42" s="5">
        <v>8</v>
      </c>
      <c r="K42" s="12">
        <f t="shared" si="1"/>
        <v>0</v>
      </c>
      <c r="L42" s="18">
        <f t="shared" si="2"/>
        <v>0</v>
      </c>
      <c r="M42" s="18"/>
    </row>
    <row r="43" spans="2:13" s="1" customFormat="1" ht="28.7" customHeight="1" x14ac:dyDescent="0.2">
      <c r="B43" s="5">
        <v>14</v>
      </c>
      <c r="C43" s="6" t="s">
        <v>55</v>
      </c>
      <c r="D43" s="6" t="s">
        <v>56</v>
      </c>
      <c r="E43" s="9" t="s">
        <v>57</v>
      </c>
      <c r="F43" s="6" t="s">
        <v>54</v>
      </c>
      <c r="G43" s="8">
        <v>6</v>
      </c>
      <c r="H43" s="12"/>
      <c r="I43" s="12">
        <f t="shared" si="0"/>
        <v>0</v>
      </c>
      <c r="J43" s="5">
        <v>23</v>
      </c>
      <c r="K43" s="12">
        <f t="shared" si="1"/>
        <v>0</v>
      </c>
      <c r="L43" s="18">
        <f t="shared" si="2"/>
        <v>0</v>
      </c>
      <c r="M43" s="18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9" t="s">
        <v>60</v>
      </c>
      <c r="F44" s="6" t="s">
        <v>54</v>
      </c>
      <c r="G44" s="8">
        <v>16.25</v>
      </c>
      <c r="H44" s="12"/>
      <c r="I44" s="12">
        <f t="shared" si="0"/>
        <v>0</v>
      </c>
      <c r="J44" s="5">
        <v>23</v>
      </c>
      <c r="K44" s="12">
        <f t="shared" si="1"/>
        <v>0</v>
      </c>
      <c r="L44" s="18">
        <f t="shared" si="2"/>
        <v>0</v>
      </c>
      <c r="M44" s="18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9" t="s">
        <v>63</v>
      </c>
      <c r="F45" s="6" t="s">
        <v>64</v>
      </c>
      <c r="G45" s="8">
        <v>48</v>
      </c>
      <c r="H45" s="12"/>
      <c r="I45" s="12">
        <f t="shared" si="0"/>
        <v>0</v>
      </c>
      <c r="J45" s="5">
        <v>23</v>
      </c>
      <c r="K45" s="12">
        <f t="shared" si="1"/>
        <v>0</v>
      </c>
      <c r="L45" s="18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65</v>
      </c>
      <c r="D46" s="6" t="s">
        <v>66</v>
      </c>
      <c r="E46" s="9" t="s">
        <v>67</v>
      </c>
      <c r="F46" s="6" t="s">
        <v>54</v>
      </c>
      <c r="G46" s="8">
        <v>6</v>
      </c>
      <c r="H46" s="12"/>
      <c r="I46" s="12">
        <f t="shared" si="0"/>
        <v>0</v>
      </c>
      <c r="J46" s="5">
        <v>23</v>
      </c>
      <c r="K46" s="12">
        <f t="shared" si="1"/>
        <v>0</v>
      </c>
      <c r="L46" s="18">
        <f t="shared" si="2"/>
        <v>0</v>
      </c>
      <c r="M46" s="18"/>
    </row>
    <row r="47" spans="2:13" s="1" customFormat="1" ht="19.7" customHeight="1" x14ac:dyDescent="0.2">
      <c r="B47" s="5">
        <v>18</v>
      </c>
      <c r="C47" s="6" t="s">
        <v>68</v>
      </c>
      <c r="D47" s="6" t="s">
        <v>69</v>
      </c>
      <c r="E47" s="9" t="s">
        <v>70</v>
      </c>
      <c r="F47" s="6" t="s">
        <v>64</v>
      </c>
      <c r="G47" s="8">
        <v>45</v>
      </c>
      <c r="H47" s="12"/>
      <c r="I47" s="12">
        <f t="shared" si="0"/>
        <v>0</v>
      </c>
      <c r="J47" s="5">
        <v>8</v>
      </c>
      <c r="K47" s="12">
        <f t="shared" si="1"/>
        <v>0</v>
      </c>
      <c r="L47" s="18">
        <f t="shared" si="2"/>
        <v>0</v>
      </c>
      <c r="M47" s="18"/>
    </row>
    <row r="48" spans="2:13" s="1" customFormat="1" ht="19.7" customHeight="1" x14ac:dyDescent="0.2">
      <c r="B48" s="5">
        <v>19</v>
      </c>
      <c r="C48" s="6" t="s">
        <v>71</v>
      </c>
      <c r="D48" s="6" t="s">
        <v>72</v>
      </c>
      <c r="E48" s="9" t="s">
        <v>73</v>
      </c>
      <c r="F48" s="6" t="s">
        <v>64</v>
      </c>
      <c r="G48" s="8">
        <v>13</v>
      </c>
      <c r="H48" s="12"/>
      <c r="I48" s="12">
        <f t="shared" si="0"/>
        <v>0</v>
      </c>
      <c r="J48" s="5">
        <v>8</v>
      </c>
      <c r="K48" s="12">
        <f t="shared" si="1"/>
        <v>0</v>
      </c>
      <c r="L48" s="18">
        <f t="shared" si="2"/>
        <v>0</v>
      </c>
      <c r="M48" s="18"/>
    </row>
    <row r="49" spans="2:14" s="1" customFormat="1" ht="19.7" customHeight="1" x14ac:dyDescent="0.2">
      <c r="B49" s="5">
        <v>20</v>
      </c>
      <c r="C49" s="6" t="s">
        <v>74</v>
      </c>
      <c r="D49" s="6" t="s">
        <v>75</v>
      </c>
      <c r="E49" s="9" t="s">
        <v>76</v>
      </c>
      <c r="F49" s="6" t="s">
        <v>64</v>
      </c>
      <c r="G49" s="8">
        <v>12</v>
      </c>
      <c r="H49" s="12"/>
      <c r="I49" s="12">
        <f t="shared" si="0"/>
        <v>0</v>
      </c>
      <c r="J49" s="5">
        <v>8</v>
      </c>
      <c r="K49" s="12">
        <f t="shared" si="1"/>
        <v>0</v>
      </c>
      <c r="L49" s="18">
        <f t="shared" si="2"/>
        <v>0</v>
      </c>
      <c r="M49" s="18"/>
    </row>
    <row r="50" spans="2:14" s="1" customFormat="1" ht="55.9" customHeight="1" x14ac:dyDescent="0.2"/>
    <row r="51" spans="2:14" s="1" customFormat="1" ht="21.4" customHeight="1" x14ac:dyDescent="0.2">
      <c r="B51" s="14" t="s">
        <v>77</v>
      </c>
      <c r="C51" s="14"/>
      <c r="D51" s="14"/>
      <c r="E51" s="14"/>
      <c r="F51" s="25">
        <f>SUM(I30:I49)</f>
        <v>0</v>
      </c>
      <c r="G51" s="25"/>
      <c r="H51" s="25"/>
      <c r="I51" s="25"/>
      <c r="J51" s="25"/>
      <c r="K51" s="25"/>
      <c r="L51" s="25"/>
      <c r="M51" s="25"/>
    </row>
    <row r="52" spans="2:14" s="1" customFormat="1" ht="21.4" customHeight="1" x14ac:dyDescent="0.2">
      <c r="B52" s="14" t="s">
        <v>78</v>
      </c>
      <c r="C52" s="14"/>
      <c r="D52" s="14"/>
      <c r="E52" s="14"/>
      <c r="F52" s="26">
        <f>SUM(L30:M49)</f>
        <v>0</v>
      </c>
      <c r="G52" s="27"/>
      <c r="H52" s="27"/>
      <c r="I52" s="27"/>
      <c r="J52" s="27"/>
      <c r="K52" s="27"/>
      <c r="L52" s="27"/>
      <c r="M52" s="28"/>
    </row>
    <row r="53" spans="2:14" s="1" customFormat="1" ht="11.1" customHeight="1" x14ac:dyDescent="0.2"/>
    <row r="54" spans="2:14" s="1" customFormat="1" ht="61.35" customHeight="1" x14ac:dyDescent="0.2">
      <c r="B54" s="16" t="s">
        <v>92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2:14" s="1" customFormat="1" ht="2.65" customHeight="1" x14ac:dyDescent="0.2"/>
    <row r="56" spans="2:14" s="1" customFormat="1" ht="89.1" customHeight="1" x14ac:dyDescent="0.2">
      <c r="B56" s="16" t="s">
        <v>93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2:14" s="1" customFormat="1" ht="9.75" customHeight="1" x14ac:dyDescent="0.2"/>
    <row r="58" spans="2:14" s="1" customFormat="1" ht="96" customHeight="1" x14ac:dyDescent="0.2">
      <c r="B58" s="16" t="s">
        <v>94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s="1" customFormat="1" ht="5.25" customHeight="1" x14ac:dyDescent="0.2"/>
    <row r="60" spans="2:14" s="1" customFormat="1" ht="37.9" customHeight="1" x14ac:dyDescent="0.2">
      <c r="B60" s="17" t="s">
        <v>79</v>
      </c>
      <c r="C60" s="17"/>
      <c r="D60" s="17"/>
      <c r="E60" s="17"/>
      <c r="F60" s="29" t="s">
        <v>80</v>
      </c>
      <c r="G60" s="29"/>
      <c r="H60" s="29"/>
      <c r="I60" s="29"/>
      <c r="J60" s="29"/>
      <c r="K60" s="29"/>
      <c r="L60" s="29"/>
    </row>
    <row r="61" spans="2:14" s="1" customFormat="1" ht="28.7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8.7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2:14" s="1" customFormat="1" ht="28.7" customHeight="1" x14ac:dyDescent="0.2"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2:14" s="1" customFormat="1" ht="28.7" customHeight="1" x14ac:dyDescent="0.2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2:14" s="1" customFormat="1" ht="2.65" customHeight="1" x14ac:dyDescent="0.2"/>
    <row r="66" spans="2:14" s="1" customFormat="1" ht="176.25" customHeight="1" x14ac:dyDescent="0.2">
      <c r="B66" s="16" t="s">
        <v>95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65" customHeight="1" x14ac:dyDescent="0.2"/>
    <row r="68" spans="2:14" s="1" customFormat="1" ht="33.6" customHeight="1" x14ac:dyDescent="0.2">
      <c r="B68" s="19" t="s">
        <v>96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1" customFormat="1" ht="2.65" customHeight="1" x14ac:dyDescent="0.2"/>
    <row r="70" spans="2:14" s="1" customFormat="1" ht="37.9" customHeight="1" x14ac:dyDescent="0.2">
      <c r="B70" s="17" t="s">
        <v>81</v>
      </c>
      <c r="C70" s="17"/>
      <c r="D70" s="17"/>
      <c r="E70" s="17"/>
      <c r="F70" s="31" t="s">
        <v>82</v>
      </c>
      <c r="G70" s="31"/>
      <c r="H70" s="31"/>
      <c r="I70" s="31"/>
      <c r="J70" s="31"/>
      <c r="K70" s="31"/>
      <c r="L70" s="31"/>
    </row>
    <row r="71" spans="2:14" s="1" customFormat="1" ht="28.7" customHeight="1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2:14" s="1" customFormat="1" ht="28.7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2:14" s="1" customFormat="1" ht="28.7" customHeight="1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2:14" s="1" customFormat="1" ht="28.7" customHeight="1" x14ac:dyDescent="0.2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2:14" s="1" customFormat="1" ht="2.65" customHeight="1" x14ac:dyDescent="0.2"/>
    <row r="76" spans="2:14" s="1" customFormat="1" ht="130.69999999999999" customHeight="1" x14ac:dyDescent="0.2">
      <c r="B76" s="16" t="s">
        <v>97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54.75" customHeight="1" x14ac:dyDescent="0.2">
      <c r="B78" s="16" t="s">
        <v>98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48" customHeight="1" x14ac:dyDescent="0.2">
      <c r="B80" s="32" t="s">
        <v>101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2:14" s="1" customFormat="1" ht="47.45" customHeight="1" x14ac:dyDescent="0.2">
      <c r="B81" s="22" t="s">
        <v>102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2.65" customHeight="1" x14ac:dyDescent="0.2"/>
    <row r="83" spans="2:14" s="1" customFormat="1" ht="33.6" customHeight="1" x14ac:dyDescent="0.2">
      <c r="B83" s="22" t="s">
        <v>103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65" customHeight="1" x14ac:dyDescent="0.2"/>
    <row r="85" spans="2:14" s="1" customFormat="1" ht="116.85" customHeight="1" x14ac:dyDescent="0.2">
      <c r="B85" s="22" t="s">
        <v>104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"/>
    <row r="87" spans="2:14" s="1" customFormat="1" ht="88.5" customHeight="1" x14ac:dyDescent="0.2">
      <c r="B87" s="22" t="s">
        <v>105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86.85" customHeight="1" x14ac:dyDescent="0.2"/>
    <row r="89" spans="2:14" s="1" customFormat="1" ht="17.649999999999999" customHeight="1" x14ac:dyDescent="0.2">
      <c r="I89" s="34" t="s">
        <v>99</v>
      </c>
      <c r="J89" s="34"/>
    </row>
    <row r="90" spans="2:14" s="1" customFormat="1" ht="145.15" customHeight="1" x14ac:dyDescent="0.2"/>
    <row r="91" spans="2:14" s="1" customFormat="1" ht="81.599999999999994" customHeight="1" x14ac:dyDescent="0.2">
      <c r="B91" s="30" t="s">
        <v>100</v>
      </c>
      <c r="C91" s="30"/>
      <c r="D91" s="30"/>
      <c r="E91" s="30"/>
      <c r="F91" s="30"/>
      <c r="G91" s="30"/>
      <c r="H91" s="30"/>
      <c r="I91" s="30"/>
      <c r="J91" s="30"/>
    </row>
  </sheetData>
  <mergeCells count="68"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83:N83"/>
    <mergeCell ref="B85:N85"/>
    <mergeCell ref="B87:N87"/>
    <mergeCell ref="B91:J91"/>
    <mergeCell ref="F62:L62"/>
    <mergeCell ref="F63:L63"/>
    <mergeCell ref="F64:L64"/>
    <mergeCell ref="F70:L70"/>
    <mergeCell ref="F71:L71"/>
    <mergeCell ref="F72:L72"/>
    <mergeCell ref="F73:L73"/>
    <mergeCell ref="B74:E74"/>
    <mergeCell ref="B76:N76"/>
    <mergeCell ref="B72:E72"/>
    <mergeCell ref="B73:E73"/>
    <mergeCell ref="B80:M80"/>
    <mergeCell ref="B78:N78"/>
    <mergeCell ref="B81:N81"/>
    <mergeCell ref="F74:L74"/>
    <mergeCell ref="G11:N12"/>
    <mergeCell ref="L43:M43"/>
    <mergeCell ref="L44:M44"/>
    <mergeCell ref="L45:M45"/>
    <mergeCell ref="L46:M46"/>
    <mergeCell ref="L47:M47"/>
    <mergeCell ref="L48:M48"/>
    <mergeCell ref="B68:N68"/>
    <mergeCell ref="B70:E70"/>
    <mergeCell ref="B71:E71"/>
    <mergeCell ref="E14:G14"/>
    <mergeCell ref="F51:M51"/>
    <mergeCell ref="F52:M52"/>
    <mergeCell ref="B62:E62"/>
    <mergeCell ref="B63:E63"/>
    <mergeCell ref="B64:E64"/>
    <mergeCell ref="B66:N66"/>
    <mergeCell ref="B54:N54"/>
    <mergeCell ref="B56:N56"/>
    <mergeCell ref="F60:L60"/>
    <mergeCell ref="F61:L61"/>
    <mergeCell ref="B61:E61"/>
    <mergeCell ref="B58:N58"/>
    <mergeCell ref="B60:E60"/>
    <mergeCell ref="L49:M49"/>
    <mergeCell ref="B24:L24"/>
    <mergeCell ref="B26:L26"/>
    <mergeCell ref="L42:M42"/>
    <mergeCell ref="B4:D4"/>
    <mergeCell ref="B51:E51"/>
    <mergeCell ref="B52:E52"/>
    <mergeCell ref="B10:D11"/>
    <mergeCell ref="B6:D6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2024-11-08T08:29:17Z</dcterms:modified>
</cp:coreProperties>
</file>