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karol\Desktop\2 USŁUGI LEŚNE 2024 PRZETARG 2\4. SWZ z załącznikami\Zał. nr 1 Formularze ofertowe\"/>
    </mc:Choice>
  </mc:AlternateContent>
  <xr:revisionPtr revIDLastSave="0" documentId="13_ncr:1_{E8BF2293-F080-4F07-94F2-46FB541E3419}" xr6:coauthVersionLast="47" xr6:coauthVersionMax="47" xr10:uidLastSave="{00000000-0000-0000-0000-000000000000}"/>
  <bookViews>
    <workbookView xWindow="-120" yWindow="-120" windowWidth="29040" windowHeight="15840" xr2:uid="{B654EE92-30A5-471C-9AB8-F691DD611324}"/>
  </bookViews>
  <sheets>
    <sheet name="Formularz ofert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K51" i="1" s="1"/>
  <c r="I52" i="1"/>
  <c r="K52" i="1" s="1"/>
  <c r="I53" i="1"/>
  <c r="K53" i="1" s="1"/>
  <c r="L53" i="1" s="1"/>
  <c r="I54" i="1"/>
  <c r="K54" i="1" s="1"/>
  <c r="I55" i="1"/>
  <c r="I50" i="1"/>
  <c r="K50" i="1" s="1"/>
  <c r="L50" i="1" s="1"/>
  <c r="I47" i="1"/>
  <c r="K47" i="1" s="1"/>
  <c r="L47" i="1" s="1"/>
  <c r="I42" i="1"/>
  <c r="K42" i="1" s="1"/>
  <c r="I37" i="1"/>
  <c r="K37" i="1" s="1"/>
  <c r="I32" i="1"/>
  <c r="K55" i="1" l="1"/>
  <c r="L55" i="1" s="1"/>
  <c r="L54" i="1"/>
  <c r="L51" i="1"/>
  <c r="L52" i="1"/>
  <c r="F58" i="1"/>
  <c r="K32" i="1"/>
  <c r="L32" i="1" s="1"/>
  <c r="L37" i="1"/>
  <c r="L42" i="1"/>
  <c r="F59" i="1" l="1"/>
</calcChain>
</file>

<file path=xl/sharedStrings.xml><?xml version="1.0" encoding="utf-8"?>
<sst xmlns="http://schemas.openxmlformats.org/spreadsheetml/2006/main" count="129" uniqueCount="71">
  <si>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</si>
  <si>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</si>
  <si>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</si>
  <si>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</si>
  <si>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</si>
  <si>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</si>
  <si>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Strzyżów</t>
  </si>
  <si>
    <t xml:space="preserve">38-100 Strzyżów; ul. Mostowa 9 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</si>
  <si>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</si>
  <si>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Pozostałe cięcia rębne</t>
  </si>
  <si>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</si>
  <si>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</si>
  <si>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</si>
  <si>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</si>
  <si>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</si>
  <si>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</si>
  <si>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</si>
  <si>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</si>
  <si>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</si>
  <si>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</si>
  <si>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>Wartość całkowita brutto 
w PLN</t>
  </si>
  <si>
    <t xml:space="preserve">  2</t>
  </si>
  <si>
    <t>CWD-D</t>
  </si>
  <si>
    <t>Całkowity wyrób drewna technologią dowolną</t>
  </si>
  <si>
    <t>M3</t>
  </si>
  <si>
    <t>Trzebieże późne i cięcia sanitarno – selekcyjne</t>
  </si>
  <si>
    <t>Trzebieże wczesne i czyszczenia późne z pozyskaniem masy, cięcia przygodne w trzebieżach wczesnych</t>
  </si>
  <si>
    <t>2</t>
  </si>
  <si>
    <t>Cięcia przygodne i pozostałe</t>
  </si>
  <si>
    <t xml:space="preserve">Wartość całkowita brutto 
w PLN
</t>
  </si>
  <si>
    <t>4</t>
  </si>
  <si>
    <t>CWD-DBZ</t>
  </si>
  <si>
    <t>Całkowity wyrób drewna technologią dowolną bez zrywki</t>
  </si>
  <si>
    <t>5</t>
  </si>
  <si>
    <t>ZRYW BP</t>
  </si>
  <si>
    <t>Zrywka ZUL bez pozyskania</t>
  </si>
  <si>
    <t>7</t>
  </si>
  <si>
    <t>REM SZLZR</t>
  </si>
  <si>
    <t>Naprawa szlaku operacyjnego w warunkach górskich</t>
  </si>
  <si>
    <t>M</t>
  </si>
  <si>
    <t>397</t>
  </si>
  <si>
    <t>GODZ PILA</t>
  </si>
  <si>
    <t>Prace wykonywane ręcznie z użyciem pilarki</t>
  </si>
  <si>
    <t>H</t>
  </si>
  <si>
    <t>398</t>
  </si>
  <si>
    <t>GODZ RU8</t>
  </si>
  <si>
    <t>Prace godzinowe ręczne z urządzeniem</t>
  </si>
  <si>
    <t>403</t>
  </si>
  <si>
    <t>GODZ MH8</t>
  </si>
  <si>
    <t>Prace wykonywane ciągnikiem (8% VAT)</t>
  </si>
  <si>
    <t xml:space="preserve"> </t>
  </si>
  <si>
    <t>Cena łączna netto w PLN</t>
  </si>
  <si>
    <t>Cena łączna brutto w PLN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</si>
  <si>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</si>
  <si>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</si>
  <si>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</si>
  <si>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Podwykonawca 
(firma lub nazwa, adres)</t>
  </si>
  <si>
    <t>Zakres rzeczowy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</si>
  <si>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</si>
  <si>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</si>
  <si>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</si>
  <si>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</si>
  <si>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</si>
  <si>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</si>
  <si>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</si>
  <si>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</si>
  <si>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</si>
  <si>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</si>
  <si>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</si>
  <si>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</si>
  <si>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„Wykonywanie usług z zakresu gospodarki leśnej na terenie Nadleśnictwa Strzyżów w roku 2024 - 2''  składamy niniejszym ofertę na pakiet 15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</si>
</sst>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92D05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9" fontId="2" fillId="2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5" fillId="2" borderId="2" xfId="1" applyNumberFormat="1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center" vertical="top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>
      <alignment horizontal="left" vertical="center"/>
    </xf>
    <xf numFmtId="2" fontId="7" fillId="2" borderId="0" xfId="0" applyNumberFormat="1" applyFont="1" applyFill="1" applyAlignment="1">
      <alignment horizontal="left" vertical="center"/>
    </xf>
    <xf numFmtId="2" fontId="9" fillId="3" borderId="2" xfId="0" applyNumberFormat="1" applyFont="1" applyFill="1" applyBorder="1" applyAlignment="1">
      <alignment horizontal="right" vertical="center"/>
    </xf>
    <xf numFmtId="164" fontId="9" fillId="2" borderId="3" xfId="0" applyNumberFormat="1" applyFont="1" applyFill="1" applyBorder="1" applyAlignment="1">
      <alignment horizontal="right" vertical="center"/>
    </xf>
    <xf numFmtId="164" fontId="9" fillId="2" borderId="4" xfId="0" applyNumberFormat="1" applyFont="1" applyFill="1" applyBorder="1" applyAlignment="1">
      <alignment horizontal="right" vertical="center"/>
    </xf>
    <xf numFmtId="164" fontId="9" fillId="2" borderId="5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2">
    <cellStyle name="Normalny" xfId="0" builtinId="0"/>
    <cellStyle name="Normalny 2" xfId="1" xr:uid="{805440D0-170B-4515-94A0-14172B8D81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86CA-B85D-4D4B-A6F4-28FFDCDA0034}">
  <dimension ref="B1:N98"/>
  <sheetViews>
    <sheetView tabSelected="1" topLeftCell="A5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3.28515625" customWidth="1"/>
    <col min="9" max="9" width="17.42578125" customWidth="1"/>
    <col min="10" max="10" width="6.85546875" customWidth="1"/>
    <col min="11" max="11" width="15.5703125" customWidth="1"/>
    <col min="12" max="12" width="21.28515625" customWidth="1"/>
    <col min="13" max="13" width="0.7109375" customWidth="1"/>
    <col min="14" max="14" width="0.5703125" customWidth="1"/>
    <col min="15" max="15" width="0.140625" customWidth="1"/>
    <col min="16" max="16" width="4.7109375" customWidth="1"/>
  </cols>
  <sheetData>
    <row r="1" spans="2:14" s="1" customFormat="1" ht="5.2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2:14" s="1" customFormat="1" ht="17.100000000000001" customHeight="1" x14ac:dyDescent="0.2">
      <c r="B2" s="19"/>
      <c r="C2" s="19"/>
      <c r="D2" s="19"/>
      <c r="E2" s="19"/>
      <c r="F2" s="19"/>
      <c r="G2" s="19"/>
      <c r="H2" s="19"/>
      <c r="I2" s="21" t="s">
        <v>0</v>
      </c>
      <c r="J2" s="21"/>
      <c r="K2" s="21"/>
      <c r="L2" s="21"/>
      <c r="M2" s="21"/>
      <c r="N2" s="21"/>
    </row>
    <row r="3" spans="2:14" s="1" customFormat="1" ht="28.7" customHeight="1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s="1" customFormat="1" ht="2.65" customHeight="1" x14ac:dyDescent="0.2">
      <c r="B4" s="22"/>
      <c r="C4" s="22"/>
      <c r="D4" s="22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2:14" s="1" customFormat="1" ht="28.7" customHeight="1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2:14" s="1" customFormat="1" ht="2.65" customHeight="1" x14ac:dyDescent="0.2">
      <c r="B6" s="22"/>
      <c r="C6" s="22"/>
      <c r="D6" s="22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2:14" s="1" customFormat="1" ht="28.7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2:14" s="1" customFormat="1" ht="5.25" customHeight="1" x14ac:dyDescent="0.2">
      <c r="B8" s="22"/>
      <c r="C8" s="22"/>
      <c r="D8" s="22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2:14" s="1" customFormat="1" ht="4.3499999999999996" customHeigh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s="1" customFormat="1" ht="6.95" customHeight="1" x14ac:dyDescent="0.2">
      <c r="B10" s="23" t="s">
        <v>1</v>
      </c>
      <c r="C10" s="23"/>
      <c r="D10" s="23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4" s="1" customFormat="1" ht="12.2" customHeight="1" x14ac:dyDescent="0.2">
      <c r="B11" s="23"/>
      <c r="C11" s="23"/>
      <c r="D11" s="23"/>
      <c r="E11" s="19"/>
      <c r="F11" s="19"/>
      <c r="G11" s="24" t="s">
        <v>2</v>
      </c>
      <c r="H11" s="24"/>
      <c r="I11" s="24"/>
      <c r="J11" s="24"/>
      <c r="K11" s="24"/>
      <c r="L11" s="24"/>
      <c r="M11" s="24"/>
      <c r="N11" s="19"/>
    </row>
    <row r="12" spans="2:14" s="1" customFormat="1" ht="7.9" customHeight="1" x14ac:dyDescent="0.2">
      <c r="B12" s="19"/>
      <c r="C12" s="19"/>
      <c r="D12" s="19"/>
      <c r="E12" s="19"/>
      <c r="F12" s="19"/>
      <c r="G12" s="24"/>
      <c r="H12" s="24"/>
      <c r="I12" s="24"/>
      <c r="J12" s="24"/>
      <c r="K12" s="24"/>
      <c r="L12" s="24"/>
      <c r="M12" s="24"/>
      <c r="N12" s="19"/>
    </row>
    <row r="13" spans="2:14" s="1" customFormat="1" ht="20.25" customHeight="1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2:14" s="1" customFormat="1" ht="24" customHeight="1" x14ac:dyDescent="0.2">
      <c r="B14" s="19"/>
      <c r="C14" s="19"/>
      <c r="D14" s="19"/>
      <c r="E14" s="26" t="s">
        <v>3</v>
      </c>
      <c r="F14" s="26"/>
      <c r="G14" s="26"/>
      <c r="H14" s="19"/>
      <c r="I14" s="19"/>
      <c r="J14" s="19"/>
      <c r="K14" s="19"/>
      <c r="L14" s="19"/>
      <c r="M14" s="19"/>
      <c r="N14" s="19"/>
    </row>
    <row r="15" spans="2:14" s="1" customFormat="1" ht="43.15" customHeigh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14" s="1" customFormat="1" ht="20.85" customHeight="1" x14ac:dyDescent="0.2">
      <c r="B16" s="20" t="s">
        <v>4</v>
      </c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2:14" s="1" customFormat="1" ht="2.65" customHeight="1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2:14" s="1" customFormat="1" ht="20.85" customHeight="1" x14ac:dyDescent="0.2">
      <c r="B18" s="20" t="s">
        <v>5</v>
      </c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2:14" s="1" customFormat="1" ht="2.65" customHeight="1" x14ac:dyDescent="0.2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2:14" s="1" customFormat="1" ht="20.85" customHeight="1" x14ac:dyDescent="0.2">
      <c r="B20" s="20" t="s">
        <v>6</v>
      </c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2:14" s="1" customFormat="1" ht="2.65" customHeight="1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2:14" s="1" customFormat="1" ht="20.85" customHeight="1" x14ac:dyDescent="0.2">
      <c r="B22" s="20" t="s">
        <v>7</v>
      </c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2:14" s="1" customFormat="1" ht="34.700000000000003" customHeight="1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s="1" customFormat="1" ht="50.1" customHeight="1" x14ac:dyDescent="0.2">
      <c r="B24" s="27" t="s">
        <v>70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9"/>
      <c r="N24" s="19"/>
    </row>
    <row r="25" spans="2:14" s="1" customFormat="1" ht="4.5" customHeight="1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s="1" customFormat="1" ht="54" customHeight="1" x14ac:dyDescent="0.2">
      <c r="B26" s="25" t="s">
        <v>8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19"/>
      <c r="N26" s="19"/>
    </row>
    <row r="27" spans="2:14" s="1" customFormat="1" ht="28.7" customHeight="1" x14ac:dyDescent="0.2"/>
    <row r="28" spans="2:14" s="1" customFormat="1" ht="3.2" customHeight="1" x14ac:dyDescent="0.2"/>
    <row r="29" spans="2:14" s="1" customFormat="1" ht="18.2" customHeight="1" x14ac:dyDescent="0.2">
      <c r="B29" s="28" t="s">
        <v>9</v>
      </c>
      <c r="C29" s="28"/>
      <c r="D29" s="28"/>
      <c r="E29" s="28"/>
      <c r="F29" s="28"/>
      <c r="G29" s="28"/>
      <c r="H29" s="28"/>
      <c r="I29" s="28"/>
      <c r="J29" s="28"/>
      <c r="K29" s="28"/>
    </row>
    <row r="30" spans="2:14" s="1" customFormat="1" ht="12" x14ac:dyDescent="0.2"/>
    <row r="31" spans="2:14" s="1" customFormat="1" ht="45" x14ac:dyDescent="0.2">
      <c r="B31" s="3" t="s">
        <v>10</v>
      </c>
      <c r="C31" s="4" t="s">
        <v>11</v>
      </c>
      <c r="D31" s="5" t="s">
        <v>12</v>
      </c>
      <c r="E31" s="5" t="s">
        <v>13</v>
      </c>
      <c r="F31" s="5" t="s">
        <v>14</v>
      </c>
      <c r="G31" s="5" t="s">
        <v>15</v>
      </c>
      <c r="H31" s="5" t="s">
        <v>16</v>
      </c>
      <c r="I31" s="4" t="s">
        <v>17</v>
      </c>
      <c r="J31" s="5" t="s">
        <v>18</v>
      </c>
      <c r="K31" s="5" t="s">
        <v>19</v>
      </c>
      <c r="L31" s="4" t="s">
        <v>20</v>
      </c>
    </row>
    <row r="32" spans="2:14" s="1" customFormat="1" ht="19.7" customHeight="1" x14ac:dyDescent="0.2">
      <c r="B32" s="6">
        <v>1</v>
      </c>
      <c r="C32" s="7" t="s">
        <v>21</v>
      </c>
      <c r="D32" s="7" t="s">
        <v>22</v>
      </c>
      <c r="E32" s="8" t="s">
        <v>23</v>
      </c>
      <c r="F32" s="7" t="s">
        <v>24</v>
      </c>
      <c r="G32" s="9">
        <v>4366</v>
      </c>
      <c r="H32" s="18"/>
      <c r="I32" s="10">
        <f>G32*H32</f>
        <v>0</v>
      </c>
      <c r="J32" s="11">
        <v>0.08</v>
      </c>
      <c r="K32" s="10">
        <f>I32*J32</f>
        <v>0</v>
      </c>
      <c r="L32" s="10">
        <f>I32+K32</f>
        <v>0</v>
      </c>
    </row>
    <row r="33" spans="2:12" s="1" customFormat="1" ht="3.2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s="1" customFormat="1" ht="18.2" customHeight="1" x14ac:dyDescent="0.2">
      <c r="B34" s="29" t="s">
        <v>25</v>
      </c>
      <c r="C34" s="29"/>
      <c r="D34" s="29"/>
      <c r="E34" s="29"/>
      <c r="F34" s="29"/>
      <c r="G34" s="29"/>
      <c r="H34" s="29"/>
      <c r="I34" s="29"/>
      <c r="J34" s="29"/>
      <c r="K34" s="29"/>
      <c r="L34" s="2"/>
    </row>
    <row r="35" spans="2:12" s="1" customFormat="1" ht="5.2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s="1" customFormat="1" ht="45.4" customHeight="1" x14ac:dyDescent="0.2">
      <c r="B36" s="12" t="s">
        <v>10</v>
      </c>
      <c r="C36" s="13" t="s">
        <v>11</v>
      </c>
      <c r="D36" s="13" t="s">
        <v>12</v>
      </c>
      <c r="E36" s="13" t="s">
        <v>13</v>
      </c>
      <c r="F36" s="13" t="s">
        <v>14</v>
      </c>
      <c r="G36" s="13" t="s">
        <v>15</v>
      </c>
      <c r="H36" s="13" t="s">
        <v>16</v>
      </c>
      <c r="I36" s="13" t="s">
        <v>17</v>
      </c>
      <c r="J36" s="13" t="s">
        <v>18</v>
      </c>
      <c r="K36" s="13" t="s">
        <v>19</v>
      </c>
      <c r="L36" s="13" t="s">
        <v>20</v>
      </c>
    </row>
    <row r="37" spans="2:12" s="1" customFormat="1" ht="19.7" customHeight="1" x14ac:dyDescent="0.2">
      <c r="B37" s="6">
        <v>2</v>
      </c>
      <c r="C37" s="7" t="s">
        <v>21</v>
      </c>
      <c r="D37" s="7" t="s">
        <v>22</v>
      </c>
      <c r="E37" s="8" t="s">
        <v>23</v>
      </c>
      <c r="F37" s="7" t="s">
        <v>24</v>
      </c>
      <c r="G37" s="9">
        <v>1918</v>
      </c>
      <c r="H37" s="18"/>
      <c r="I37" s="10">
        <f>G37*H37</f>
        <v>0</v>
      </c>
      <c r="J37" s="11">
        <v>0.08</v>
      </c>
      <c r="K37" s="10">
        <f>I37*J37</f>
        <v>0</v>
      </c>
      <c r="L37" s="10">
        <f>I37+K37</f>
        <v>0</v>
      </c>
    </row>
    <row r="38" spans="2:12" s="1" customFormat="1" ht="3.2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s="1" customFormat="1" ht="18.2" customHeight="1" x14ac:dyDescent="0.2">
      <c r="B39" s="29" t="s">
        <v>26</v>
      </c>
      <c r="C39" s="29"/>
      <c r="D39" s="29"/>
      <c r="E39" s="29"/>
      <c r="F39" s="29"/>
      <c r="G39" s="29"/>
      <c r="H39" s="29"/>
      <c r="I39" s="29"/>
      <c r="J39" s="29"/>
      <c r="K39" s="29"/>
      <c r="L39" s="2"/>
    </row>
    <row r="40" spans="2:12" s="1" customFormat="1" ht="5.2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s="1" customFormat="1" ht="45.4" customHeight="1" x14ac:dyDescent="0.2">
      <c r="B41" s="12" t="s">
        <v>10</v>
      </c>
      <c r="C41" s="13" t="s">
        <v>11</v>
      </c>
      <c r="D41" s="13" t="s">
        <v>12</v>
      </c>
      <c r="E41" s="13" t="s">
        <v>13</v>
      </c>
      <c r="F41" s="13" t="s">
        <v>14</v>
      </c>
      <c r="G41" s="13" t="s">
        <v>15</v>
      </c>
      <c r="H41" s="13" t="s">
        <v>16</v>
      </c>
      <c r="I41" s="13" t="s">
        <v>17</v>
      </c>
      <c r="J41" s="13" t="s">
        <v>18</v>
      </c>
      <c r="K41" s="13" t="s">
        <v>19</v>
      </c>
      <c r="L41" s="13" t="s">
        <v>20</v>
      </c>
    </row>
    <row r="42" spans="2:12" s="1" customFormat="1" ht="19.7" customHeight="1" x14ac:dyDescent="0.2">
      <c r="B42" s="6">
        <v>3</v>
      </c>
      <c r="C42" s="7" t="s">
        <v>27</v>
      </c>
      <c r="D42" s="7" t="s">
        <v>22</v>
      </c>
      <c r="E42" s="8" t="s">
        <v>23</v>
      </c>
      <c r="F42" s="7" t="s">
        <v>24</v>
      </c>
      <c r="G42" s="9">
        <v>57</v>
      </c>
      <c r="H42" s="18"/>
      <c r="I42" s="10">
        <f>G42*H42</f>
        <v>0</v>
      </c>
      <c r="J42" s="11">
        <v>0.08</v>
      </c>
      <c r="K42" s="10">
        <f>I42*J42</f>
        <v>0</v>
      </c>
      <c r="L42" s="10">
        <f>I42+K42</f>
        <v>0</v>
      </c>
    </row>
    <row r="43" spans="2:12" s="1" customFormat="1" ht="3.2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s="1" customFormat="1" ht="18.2" customHeight="1" x14ac:dyDescent="0.2">
      <c r="B44" s="29" t="s">
        <v>28</v>
      </c>
      <c r="C44" s="29"/>
      <c r="D44" s="29"/>
      <c r="E44" s="29"/>
      <c r="F44" s="29"/>
      <c r="G44" s="29"/>
      <c r="H44" s="29"/>
      <c r="I44" s="29"/>
      <c r="J44" s="29"/>
      <c r="K44" s="29"/>
      <c r="L44" s="2"/>
    </row>
    <row r="45" spans="2:12" s="1" customFormat="1" ht="5.2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s="1" customFormat="1" ht="45.4" customHeight="1" x14ac:dyDescent="0.2">
      <c r="B46" s="12" t="s">
        <v>10</v>
      </c>
      <c r="C46" s="13" t="s">
        <v>11</v>
      </c>
      <c r="D46" s="13" t="s">
        <v>12</v>
      </c>
      <c r="E46" s="13" t="s">
        <v>13</v>
      </c>
      <c r="F46" s="13" t="s">
        <v>14</v>
      </c>
      <c r="G46" s="13" t="s">
        <v>15</v>
      </c>
      <c r="H46" s="13" t="s">
        <v>16</v>
      </c>
      <c r="I46" s="13" t="s">
        <v>17</v>
      </c>
      <c r="J46" s="13" t="s">
        <v>18</v>
      </c>
      <c r="K46" s="13" t="s">
        <v>19</v>
      </c>
      <c r="L46" s="13" t="s">
        <v>20</v>
      </c>
    </row>
    <row r="47" spans="2:12" s="1" customFormat="1" ht="19.7" customHeight="1" x14ac:dyDescent="0.2">
      <c r="B47" s="6">
        <v>4</v>
      </c>
      <c r="C47" s="7" t="s">
        <v>27</v>
      </c>
      <c r="D47" s="7" t="s">
        <v>22</v>
      </c>
      <c r="E47" s="8" t="s">
        <v>23</v>
      </c>
      <c r="F47" s="7" t="s">
        <v>24</v>
      </c>
      <c r="G47" s="9">
        <v>314</v>
      </c>
      <c r="H47" s="18"/>
      <c r="I47" s="10">
        <f>G47*H47</f>
        <v>0</v>
      </c>
      <c r="J47" s="11">
        <v>0.08</v>
      </c>
      <c r="K47" s="10">
        <f>I47*J47</f>
        <v>0</v>
      </c>
      <c r="L47" s="10">
        <f>I47+K47</f>
        <v>0</v>
      </c>
    </row>
    <row r="48" spans="2:12" s="1" customFormat="1" ht="18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3" s="1" customFormat="1" ht="56.25" customHeight="1" x14ac:dyDescent="0.2">
      <c r="B49" s="12" t="s">
        <v>10</v>
      </c>
      <c r="C49" s="13" t="s">
        <v>11</v>
      </c>
      <c r="D49" s="13" t="s">
        <v>12</v>
      </c>
      <c r="E49" s="13" t="s">
        <v>13</v>
      </c>
      <c r="F49" s="13" t="s">
        <v>14</v>
      </c>
      <c r="G49" s="13" t="s">
        <v>15</v>
      </c>
      <c r="H49" s="13" t="s">
        <v>16</v>
      </c>
      <c r="I49" s="13" t="s">
        <v>17</v>
      </c>
      <c r="J49" s="13" t="s">
        <v>18</v>
      </c>
      <c r="K49" s="13" t="s">
        <v>19</v>
      </c>
      <c r="L49" s="13" t="s">
        <v>29</v>
      </c>
    </row>
    <row r="50" spans="2:13" s="1" customFormat="1" ht="18" customHeight="1" x14ac:dyDescent="0.2">
      <c r="B50" s="14">
        <v>5</v>
      </c>
      <c r="C50" s="15" t="s">
        <v>30</v>
      </c>
      <c r="D50" s="15" t="s">
        <v>31</v>
      </c>
      <c r="E50" s="8" t="s">
        <v>32</v>
      </c>
      <c r="F50" s="15" t="s">
        <v>24</v>
      </c>
      <c r="G50" s="16">
        <v>8</v>
      </c>
      <c r="H50" s="18"/>
      <c r="I50" s="10">
        <f>G50*H50</f>
        <v>0</v>
      </c>
      <c r="J50" s="11">
        <v>0.08</v>
      </c>
      <c r="K50" s="10">
        <f>I50*J50</f>
        <v>0</v>
      </c>
      <c r="L50" s="10">
        <f>I50+K50</f>
        <v>0</v>
      </c>
    </row>
    <row r="51" spans="2:13" s="1" customFormat="1" ht="18" customHeight="1" x14ac:dyDescent="0.2">
      <c r="B51" s="14">
        <v>6</v>
      </c>
      <c r="C51" s="15" t="s">
        <v>33</v>
      </c>
      <c r="D51" s="15" t="s">
        <v>34</v>
      </c>
      <c r="E51" s="17" t="s">
        <v>35</v>
      </c>
      <c r="F51" s="15" t="s">
        <v>24</v>
      </c>
      <c r="G51" s="16">
        <v>8</v>
      </c>
      <c r="H51" s="18"/>
      <c r="I51" s="10">
        <f t="shared" ref="I51:I55" si="0">G51*H51</f>
        <v>0</v>
      </c>
      <c r="J51" s="11">
        <v>0.08</v>
      </c>
      <c r="K51" s="10">
        <f t="shared" ref="K51:K55" si="1">I51*J51</f>
        <v>0</v>
      </c>
      <c r="L51" s="10">
        <f t="shared" ref="L51:L55" si="2">I51+K51</f>
        <v>0</v>
      </c>
    </row>
    <row r="52" spans="2:13" s="1" customFormat="1" ht="18" customHeight="1" x14ac:dyDescent="0.2">
      <c r="B52" s="14">
        <v>7</v>
      </c>
      <c r="C52" s="15" t="s">
        <v>36</v>
      </c>
      <c r="D52" s="15" t="s">
        <v>37</v>
      </c>
      <c r="E52" s="17" t="s">
        <v>38</v>
      </c>
      <c r="F52" s="15" t="s">
        <v>39</v>
      </c>
      <c r="G52" s="16">
        <v>1000</v>
      </c>
      <c r="H52" s="18"/>
      <c r="I52" s="10">
        <f t="shared" si="0"/>
        <v>0</v>
      </c>
      <c r="J52" s="11">
        <v>0.08</v>
      </c>
      <c r="K52" s="10">
        <f t="shared" si="1"/>
        <v>0</v>
      </c>
      <c r="L52" s="10">
        <f t="shared" si="2"/>
        <v>0</v>
      </c>
    </row>
    <row r="53" spans="2:13" s="1" customFormat="1" ht="18" customHeight="1" x14ac:dyDescent="0.2">
      <c r="B53" s="14">
        <v>8</v>
      </c>
      <c r="C53" s="15" t="s">
        <v>40</v>
      </c>
      <c r="D53" s="15" t="s">
        <v>41</v>
      </c>
      <c r="E53" s="17" t="s">
        <v>42</v>
      </c>
      <c r="F53" s="15" t="s">
        <v>43</v>
      </c>
      <c r="G53" s="16">
        <v>19</v>
      </c>
      <c r="H53" s="18"/>
      <c r="I53" s="10">
        <f t="shared" si="0"/>
        <v>0</v>
      </c>
      <c r="J53" s="11">
        <v>0.08</v>
      </c>
      <c r="K53" s="10">
        <f t="shared" si="1"/>
        <v>0</v>
      </c>
      <c r="L53" s="10">
        <f t="shared" si="2"/>
        <v>0</v>
      </c>
    </row>
    <row r="54" spans="2:13" s="1" customFormat="1" ht="18" customHeight="1" x14ac:dyDescent="0.2">
      <c r="B54" s="14">
        <v>9</v>
      </c>
      <c r="C54" s="15" t="s">
        <v>44</v>
      </c>
      <c r="D54" s="15" t="s">
        <v>45</v>
      </c>
      <c r="E54" s="17" t="s">
        <v>46</v>
      </c>
      <c r="F54" s="15" t="s">
        <v>43</v>
      </c>
      <c r="G54" s="16">
        <v>6</v>
      </c>
      <c r="H54" s="18"/>
      <c r="I54" s="10">
        <f t="shared" si="0"/>
        <v>0</v>
      </c>
      <c r="J54" s="11">
        <v>0.08</v>
      </c>
      <c r="K54" s="10">
        <f t="shared" si="1"/>
        <v>0</v>
      </c>
      <c r="L54" s="10">
        <f t="shared" si="2"/>
        <v>0</v>
      </c>
    </row>
    <row r="55" spans="2:13" s="1" customFormat="1" ht="18" customHeight="1" x14ac:dyDescent="0.2">
      <c r="B55" s="14">
        <v>10</v>
      </c>
      <c r="C55" s="15" t="s">
        <v>47</v>
      </c>
      <c r="D55" s="15" t="s">
        <v>48</v>
      </c>
      <c r="E55" s="17" t="s">
        <v>49</v>
      </c>
      <c r="F55" s="15" t="s">
        <v>43</v>
      </c>
      <c r="G55" s="16">
        <v>21</v>
      </c>
      <c r="H55" s="18"/>
      <c r="I55" s="10">
        <f t="shared" si="0"/>
        <v>0</v>
      </c>
      <c r="J55" s="11">
        <v>0.08</v>
      </c>
      <c r="K55" s="10">
        <f t="shared" si="1"/>
        <v>0</v>
      </c>
      <c r="L55" s="10">
        <f t="shared" si="2"/>
        <v>0</v>
      </c>
    </row>
    <row r="56" spans="2:13" s="1" customFormat="1" ht="18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3" s="1" customFormat="1" ht="15" customHeight="1" x14ac:dyDescent="0.2">
      <c r="B57" s="2"/>
      <c r="C57" s="2"/>
      <c r="D57" s="2"/>
      <c r="E57" s="2" t="s">
        <v>50</v>
      </c>
      <c r="F57" s="2"/>
      <c r="G57" s="2"/>
      <c r="H57" s="2"/>
      <c r="I57" s="2"/>
      <c r="J57" s="2"/>
      <c r="K57" s="2"/>
      <c r="L57" s="2"/>
    </row>
    <row r="58" spans="2:13" s="1" customFormat="1" ht="21.4" customHeight="1" x14ac:dyDescent="0.2">
      <c r="B58" s="30" t="s">
        <v>51</v>
      </c>
      <c r="C58" s="30"/>
      <c r="D58" s="30"/>
      <c r="E58" s="30"/>
      <c r="F58" s="31">
        <f>SUM(I32,I37,I42,I47,I50:I55)</f>
        <v>0</v>
      </c>
      <c r="G58" s="32"/>
      <c r="H58" s="32"/>
      <c r="I58" s="32"/>
      <c r="J58" s="32"/>
      <c r="K58" s="32"/>
      <c r="L58" s="33"/>
    </row>
    <row r="59" spans="2:13" s="1" customFormat="1" ht="21.4" customHeight="1" x14ac:dyDescent="0.2">
      <c r="B59" s="30" t="s">
        <v>52</v>
      </c>
      <c r="C59" s="30"/>
      <c r="D59" s="30"/>
      <c r="E59" s="30"/>
      <c r="F59" s="31">
        <f>SUM(L32,L37,L42,L47,L50:L55)</f>
        <v>0</v>
      </c>
      <c r="G59" s="32"/>
      <c r="H59" s="32"/>
      <c r="I59" s="32"/>
      <c r="J59" s="32"/>
      <c r="K59" s="32"/>
      <c r="L59" s="33"/>
    </row>
    <row r="60" spans="2:13" s="1" customFormat="1" ht="11.1" customHeight="1" x14ac:dyDescent="0.2"/>
    <row r="61" spans="2:13" s="1" customFormat="1" ht="61.35" customHeight="1" x14ac:dyDescent="0.2">
      <c r="B61" s="25" t="s">
        <v>53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2:13" s="1" customFormat="1" ht="2.6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2:13" s="1" customFormat="1" ht="89.1" customHeight="1" x14ac:dyDescent="0.2">
      <c r="B63" s="25" t="s">
        <v>54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2:13" s="1" customFormat="1" ht="5.25" customHeight="1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2:13" s="1" customFormat="1" ht="97.5" customHeight="1" x14ac:dyDescent="0.2">
      <c r="B65" s="25" t="s">
        <v>55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2:13" s="1" customFormat="1" ht="5.2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2:13" s="1" customFormat="1" ht="37.9" customHeight="1" x14ac:dyDescent="0.2">
      <c r="B67" s="34" t="s">
        <v>56</v>
      </c>
      <c r="C67" s="34"/>
      <c r="D67" s="34"/>
      <c r="E67" s="34"/>
      <c r="F67" s="35" t="s">
        <v>57</v>
      </c>
      <c r="G67" s="36"/>
      <c r="H67" s="36"/>
      <c r="I67" s="36"/>
      <c r="J67" s="36"/>
      <c r="K67" s="36"/>
      <c r="L67" s="37"/>
      <c r="M67" s="19"/>
    </row>
    <row r="68" spans="2:13" s="1" customFormat="1" ht="28.7" customHeight="1" x14ac:dyDescent="0.2">
      <c r="B68" s="38"/>
      <c r="C68" s="38"/>
      <c r="D68" s="38"/>
      <c r="E68" s="38"/>
      <c r="F68" s="39"/>
      <c r="G68" s="40"/>
      <c r="H68" s="40"/>
      <c r="I68" s="40"/>
      <c r="J68" s="40"/>
      <c r="K68" s="40"/>
      <c r="L68" s="41"/>
      <c r="M68" s="19"/>
    </row>
    <row r="69" spans="2:13" s="1" customFormat="1" ht="28.7" customHeight="1" x14ac:dyDescent="0.2">
      <c r="B69" s="38"/>
      <c r="C69" s="38"/>
      <c r="D69" s="38"/>
      <c r="E69" s="38"/>
      <c r="F69" s="39"/>
      <c r="G69" s="40"/>
      <c r="H69" s="40"/>
      <c r="I69" s="40"/>
      <c r="J69" s="40"/>
      <c r="K69" s="40"/>
      <c r="L69" s="41"/>
      <c r="M69" s="19"/>
    </row>
    <row r="70" spans="2:13" s="1" customFormat="1" ht="28.7" customHeight="1" x14ac:dyDescent="0.2">
      <c r="B70" s="38"/>
      <c r="C70" s="38"/>
      <c r="D70" s="38"/>
      <c r="E70" s="38"/>
      <c r="F70" s="39"/>
      <c r="G70" s="40"/>
      <c r="H70" s="40"/>
      <c r="I70" s="40"/>
      <c r="J70" s="40"/>
      <c r="K70" s="40"/>
      <c r="L70" s="41"/>
      <c r="M70" s="19"/>
    </row>
    <row r="71" spans="2:13" s="1" customFormat="1" ht="28.7" customHeight="1" x14ac:dyDescent="0.2">
      <c r="B71" s="38"/>
      <c r="C71" s="38"/>
      <c r="D71" s="38"/>
      <c r="E71" s="38"/>
      <c r="F71" s="39"/>
      <c r="G71" s="40"/>
      <c r="H71" s="40"/>
      <c r="I71" s="40"/>
      <c r="J71" s="40"/>
      <c r="K71" s="40"/>
      <c r="L71" s="41"/>
      <c r="M71" s="19"/>
    </row>
    <row r="72" spans="2:13" s="1" customFormat="1" ht="2.65" customHeight="1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2:13" s="1" customFormat="1" ht="168.75" customHeight="1" x14ac:dyDescent="0.2">
      <c r="B73" s="25" t="s">
        <v>58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2:13" s="1" customFormat="1" ht="2.65" customHeight="1" x14ac:dyDescent="0.2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2:13" s="1" customFormat="1" ht="33.6" customHeight="1" x14ac:dyDescent="0.2">
      <c r="B75" s="27" t="s">
        <v>59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2:13" s="1" customFormat="1" ht="2.65" customHeight="1" x14ac:dyDescent="0.2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2:13" s="1" customFormat="1" ht="37.9" customHeight="1" x14ac:dyDescent="0.2">
      <c r="B77" s="34" t="s">
        <v>60</v>
      </c>
      <c r="C77" s="34"/>
      <c r="D77" s="34"/>
      <c r="E77" s="34"/>
      <c r="F77" s="42" t="s">
        <v>61</v>
      </c>
      <c r="G77" s="43"/>
      <c r="H77" s="43"/>
      <c r="I77" s="43"/>
      <c r="J77" s="43"/>
      <c r="K77" s="43"/>
      <c r="L77" s="44"/>
      <c r="M77" s="19"/>
    </row>
    <row r="78" spans="2:13" s="1" customFormat="1" ht="28.7" customHeight="1" x14ac:dyDescent="0.2">
      <c r="B78" s="38"/>
      <c r="C78" s="38"/>
      <c r="D78" s="38"/>
      <c r="E78" s="38"/>
      <c r="F78" s="39"/>
      <c r="G78" s="40"/>
      <c r="H78" s="40"/>
      <c r="I78" s="40"/>
      <c r="J78" s="40"/>
      <c r="K78" s="40"/>
      <c r="L78" s="41"/>
      <c r="M78" s="19"/>
    </row>
    <row r="79" spans="2:13" s="1" customFormat="1" ht="28.7" customHeight="1" x14ac:dyDescent="0.2">
      <c r="B79" s="38"/>
      <c r="C79" s="38"/>
      <c r="D79" s="38"/>
      <c r="E79" s="38"/>
      <c r="F79" s="39"/>
      <c r="G79" s="40"/>
      <c r="H79" s="40"/>
      <c r="I79" s="40"/>
      <c r="J79" s="40"/>
      <c r="K79" s="40"/>
      <c r="L79" s="41"/>
      <c r="M79" s="19"/>
    </row>
    <row r="80" spans="2:13" s="1" customFormat="1" ht="28.7" customHeight="1" x14ac:dyDescent="0.2">
      <c r="B80" s="38"/>
      <c r="C80" s="38"/>
      <c r="D80" s="38"/>
      <c r="E80" s="38"/>
      <c r="F80" s="39"/>
      <c r="G80" s="40"/>
      <c r="H80" s="40"/>
      <c r="I80" s="40"/>
      <c r="J80" s="40"/>
      <c r="K80" s="40"/>
      <c r="L80" s="41"/>
      <c r="M80" s="19"/>
    </row>
    <row r="81" spans="2:13" s="1" customFormat="1" ht="28.7" customHeight="1" x14ac:dyDescent="0.2">
      <c r="B81" s="38"/>
      <c r="C81" s="38"/>
      <c r="D81" s="38"/>
      <c r="E81" s="38"/>
      <c r="F81" s="39"/>
      <c r="G81" s="40"/>
      <c r="H81" s="40"/>
      <c r="I81" s="40"/>
      <c r="J81" s="40"/>
      <c r="K81" s="40"/>
      <c r="L81" s="41"/>
      <c r="M81" s="19"/>
    </row>
    <row r="82" spans="2:13" s="1" customFormat="1" ht="2.65" customHeight="1" x14ac:dyDescent="0.2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2:13" s="1" customFormat="1" ht="130.69999999999999" customHeight="1" x14ac:dyDescent="0.2">
      <c r="B83" s="25" t="s">
        <v>62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2:13" s="1" customFormat="1" ht="2.65" customHeight="1" x14ac:dyDescent="0.2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2:13" s="1" customFormat="1" ht="57.75" customHeight="1" x14ac:dyDescent="0.2">
      <c r="B85" s="25" t="s">
        <v>63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</row>
    <row r="86" spans="2:13" s="1" customFormat="1" ht="2.65" customHeight="1" x14ac:dyDescent="0.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2:13" s="1" customFormat="1" ht="47.45" customHeight="1" x14ac:dyDescent="0.2">
      <c r="B87" s="25" t="s">
        <v>64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</row>
    <row r="88" spans="2:13" s="1" customFormat="1" ht="2.65" customHeight="1" x14ac:dyDescent="0.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2:13" s="1" customFormat="1" ht="33.6" customHeight="1" x14ac:dyDescent="0.2">
      <c r="B89" s="25" t="s">
        <v>65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</row>
    <row r="90" spans="2:13" s="1" customFormat="1" ht="2.65" customHeight="1" x14ac:dyDescent="0.2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</row>
    <row r="91" spans="2:13" s="1" customFormat="1" ht="113.25" customHeight="1" x14ac:dyDescent="0.2">
      <c r="B91" s="25" t="s">
        <v>66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</row>
    <row r="92" spans="2:13" s="1" customFormat="1" ht="6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2:13" s="1" customFormat="1" ht="87" customHeight="1" x14ac:dyDescent="0.2">
      <c r="B93" s="25" t="s">
        <v>67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</row>
    <row r="94" spans="2:13" s="1" customFormat="1" ht="86.85" customHeight="1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2:13" s="1" customFormat="1" ht="17.649999999999999" customHeight="1" x14ac:dyDescent="0.2">
      <c r="B95" s="19"/>
      <c r="C95" s="19"/>
      <c r="D95" s="19"/>
      <c r="E95" s="19"/>
      <c r="F95" s="19"/>
      <c r="G95" s="19"/>
      <c r="H95" s="19"/>
      <c r="I95" s="45" t="s">
        <v>68</v>
      </c>
      <c r="J95" s="45"/>
      <c r="K95" s="19"/>
      <c r="L95" s="19"/>
      <c r="M95" s="19"/>
    </row>
    <row r="96" spans="2:13" s="1" customFormat="1" ht="145.15" customHeigh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2:13" s="1" customFormat="1" ht="81.599999999999994" customHeight="1" x14ac:dyDescent="0.2">
      <c r="B97" s="46" t="s">
        <v>69</v>
      </c>
      <c r="C97" s="46"/>
      <c r="D97" s="46"/>
      <c r="E97" s="46"/>
      <c r="F97" s="46"/>
      <c r="G97" s="46"/>
      <c r="H97" s="46"/>
      <c r="I97" s="46"/>
      <c r="J97" s="46"/>
      <c r="K97" s="19"/>
      <c r="L97" s="19"/>
      <c r="M97" s="19"/>
    </row>
    <row r="98" spans="2:13" s="1" customFormat="1" ht="28.7" customHeight="1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</sheetData>
  <mergeCells count="50">
    <mergeCell ref="I95:J95"/>
    <mergeCell ref="B97:J97"/>
    <mergeCell ref="B83:M83"/>
    <mergeCell ref="B85:M85"/>
    <mergeCell ref="B87:M87"/>
    <mergeCell ref="B89:M89"/>
    <mergeCell ref="B91:M91"/>
    <mergeCell ref="B93:M93"/>
    <mergeCell ref="B79:E79"/>
    <mergeCell ref="F79:L79"/>
    <mergeCell ref="B80:E80"/>
    <mergeCell ref="F80:L80"/>
    <mergeCell ref="B81:E81"/>
    <mergeCell ref="F81:L81"/>
    <mergeCell ref="B73:M73"/>
    <mergeCell ref="B75:M75"/>
    <mergeCell ref="B77:E77"/>
    <mergeCell ref="F77:L77"/>
    <mergeCell ref="B78:E78"/>
    <mergeCell ref="F78:L78"/>
    <mergeCell ref="B69:E69"/>
    <mergeCell ref="F69:L69"/>
    <mergeCell ref="B70:E70"/>
    <mergeCell ref="F70:L70"/>
    <mergeCell ref="B71:E71"/>
    <mergeCell ref="F71:L71"/>
    <mergeCell ref="B63:M63"/>
    <mergeCell ref="B65:M65"/>
    <mergeCell ref="B67:E67"/>
    <mergeCell ref="F67:L67"/>
    <mergeCell ref="B68:E68"/>
    <mergeCell ref="F68:L68"/>
    <mergeCell ref="B61:M61"/>
    <mergeCell ref="E14:G14"/>
    <mergeCell ref="B24:L24"/>
    <mergeCell ref="B26:L26"/>
    <mergeCell ref="B29:K29"/>
    <mergeCell ref="B34:K34"/>
    <mergeCell ref="B39:K39"/>
    <mergeCell ref="B44:K44"/>
    <mergeCell ref="B58:E58"/>
    <mergeCell ref="F58:L58"/>
    <mergeCell ref="B59:E59"/>
    <mergeCell ref="F59:L59"/>
    <mergeCell ref="I2:N2"/>
    <mergeCell ref="B4:D4"/>
    <mergeCell ref="B6:D6"/>
    <mergeCell ref="B8:D8"/>
    <mergeCell ref="B10:D11"/>
    <mergeCell ref="G11:M1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Markowicz - Nadleśnictwo Strzyżów</dc:creator>
  <cp:lastModifiedBy>Piotr Karol - Nadleśnictwo Strzyżów</cp:lastModifiedBy>
  <dcterms:created xsi:type="dcterms:W3CDTF">2023-10-20T15:40:06Z</dcterms:created>
  <dcterms:modified xsi:type="dcterms:W3CDTF">2023-12-04T13:13:55Z</dcterms:modified>
</cp:coreProperties>
</file>