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ek.markowicz\Desktop\2_POZYSKANIE\Przetarg na usługi leśne\2024\Do publikacji\"/>
    </mc:Choice>
  </mc:AlternateContent>
  <xr:revisionPtr revIDLastSave="0" documentId="13_ncr:1_{DBE91E5A-F27B-4FD7-A036-71E07354F5FA}" xr6:coauthVersionLast="47" xr6:coauthVersionMax="47" xr10:uidLastSave="{00000000-0000-0000-0000-000000000000}"/>
  <bookViews>
    <workbookView xWindow="-120" yWindow="-120" windowWidth="29040" windowHeight="15720" xr2:uid="{48100BE1-A0D9-41AD-8CA5-BBE074C1CEA9}"/>
  </bookViews>
  <sheets>
    <sheet name="Formularz ofertow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1" l="1"/>
  <c r="K32" i="1" s="1"/>
  <c r="K53" i="1"/>
  <c r="K54" i="1"/>
  <c r="K55" i="1"/>
  <c r="K50" i="1"/>
  <c r="I37" i="1"/>
  <c r="I55" i="1"/>
  <c r="L55" i="1" s="1"/>
  <c r="I54" i="1"/>
  <c r="I53" i="1"/>
  <c r="I52" i="1"/>
  <c r="K52" i="1" s="1"/>
  <c r="I51" i="1"/>
  <c r="I50" i="1"/>
  <c r="I47" i="1"/>
  <c r="K47" i="1" s="1"/>
  <c r="I42" i="1"/>
  <c r="K51" i="1" l="1"/>
  <c r="L51" i="1" s="1"/>
  <c r="F57" i="1"/>
  <c r="K42" i="1"/>
  <c r="L42" i="1" s="1"/>
  <c r="K37" i="1"/>
  <c r="L37" i="1" s="1"/>
  <c r="L47" i="1"/>
  <c r="L50" i="1"/>
  <c r="L53" i="1"/>
  <c r="L54" i="1"/>
  <c r="L52" i="1"/>
  <c r="L32" i="1"/>
  <c r="F58" i="1" l="1"/>
</calcChain>
</file>

<file path=xl/sharedStrings.xml><?xml version="1.0" encoding="utf-8"?>
<sst xmlns="http://schemas.openxmlformats.org/spreadsheetml/2006/main" count="128" uniqueCount="68">
  <si>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</si>
  <si>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</si>
  <si>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</si>
  <si>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</si>
  <si>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</si>
  <si>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</si>
  <si>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</si>
  <si>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</si>
  <si>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>Odpowiadając na ogłoszenie o przetargu nieograniczonym na „Wykonywanie usług z zakresu gospodarki leśnej na terenie Nadleśnictwa Strzyżów w roku 2024''  składamy niniejszym ofertę na pakiet 03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</si>
  <si>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</si>
  <si>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</si>
  <si>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</si>
  <si>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</si>
  <si>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</si>
  <si>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</si>
  <si>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</si>
  <si>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</si>
  <si>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</si>
  <si>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</si>
  <si>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</si>
  <si>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</si>
  <si>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Wartość całkowita brutto 
w PLN</t>
  </si>
  <si>
    <t xml:space="preserve">  2</t>
  </si>
  <si>
    <t>CWD-D</t>
  </si>
  <si>
    <t>Całkowity wyrób drewna technologią dowolną</t>
  </si>
  <si>
    <t>M3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</si>
  <si>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</si>
  <si>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</si>
  <si>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</si>
  <si>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4</t>
  </si>
  <si>
    <t>CWD-DBZ</t>
  </si>
  <si>
    <t>Całkowity wyrób drewna technologią dowolną bez zrywki</t>
  </si>
  <si>
    <t>5</t>
  </si>
  <si>
    <t>ZRYW BP</t>
  </si>
  <si>
    <t>Zrywka ZUL bez pozyskania</t>
  </si>
  <si>
    <t>7</t>
  </si>
  <si>
    <t>REM SZLZR</t>
  </si>
  <si>
    <t>Naprawa szlaku operacyjnego w warunkach górskich</t>
  </si>
  <si>
    <t>M</t>
  </si>
  <si>
    <t>397</t>
  </si>
  <si>
    <t>GODZ PILA</t>
  </si>
  <si>
    <t>Prace wykonywane ręcznie z użyciem pilarki</t>
  </si>
  <si>
    <t>H</t>
  </si>
  <si>
    <t>398</t>
  </si>
  <si>
    <t>GODZ RU8</t>
  </si>
  <si>
    <t>Prace godzinowe ręczne z urządzeniem</t>
  </si>
  <si>
    <t>403</t>
  </si>
  <si>
    <t>GODZ MH8</t>
  </si>
  <si>
    <t>Prace wykonywane ciągnikiem (8% VAT)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</si>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</sst>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92D050"/>
        <bgColor rgb="FFFFFFFF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2" borderId="0" xfId="0" applyFont="1" applyFill="1" applyAlignment="1">
      <alignment horizontal="left"/>
    </xf>
    <xf numFmtId="2" fontId="8" fillId="3" borderId="2" xfId="0" applyNumberFormat="1" applyFont="1" applyFill="1" applyBorder="1" applyAlignment="1">
      <alignment horizontal="center" vertical="center"/>
    </xf>
    <xf numFmtId="2" fontId="8" fillId="3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left" vertical="center" wrapText="1"/>
    </xf>
    <xf numFmtId="2" fontId="2" fillId="2" borderId="2" xfId="0" applyNumberFormat="1" applyFont="1" applyFill="1" applyBorder="1" applyAlignment="1">
      <alignment horizontal="right" vertical="center"/>
    </xf>
    <xf numFmtId="2" fontId="2" fillId="2" borderId="0" xfId="0" applyNumberFormat="1" applyFont="1" applyFill="1" applyAlignment="1">
      <alignment horizontal="left"/>
    </xf>
    <xf numFmtId="2" fontId="2" fillId="2" borderId="0" xfId="0" applyNumberFormat="1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left" vertical="center" wrapText="1"/>
    </xf>
    <xf numFmtId="2" fontId="2" fillId="2" borderId="0" xfId="0" applyNumberFormat="1" applyFont="1" applyFill="1" applyAlignment="1">
      <alignment horizontal="right" vertical="center"/>
    </xf>
    <xf numFmtId="1" fontId="2" fillId="2" borderId="2" xfId="1" applyNumberFormat="1" applyFont="1" applyFill="1" applyBorder="1" applyAlignment="1">
      <alignment horizontal="center" vertical="center"/>
    </xf>
    <xf numFmtId="2" fontId="2" fillId="2" borderId="2" xfId="1" applyNumberFormat="1" applyFont="1" applyFill="1" applyBorder="1" applyAlignment="1">
      <alignment horizontal="center" vertical="center"/>
    </xf>
    <xf numFmtId="2" fontId="2" fillId="2" borderId="2" xfId="1" applyNumberFormat="1" applyFont="1" applyFill="1" applyBorder="1" applyAlignment="1">
      <alignment horizontal="right" vertical="center"/>
    </xf>
    <xf numFmtId="2" fontId="5" fillId="2" borderId="2" xfId="1" applyNumberFormat="1" applyFont="1" applyFill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right" vertical="center"/>
    </xf>
    <xf numFmtId="9" fontId="2" fillId="2" borderId="2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left" vertical="center"/>
    </xf>
    <xf numFmtId="2" fontId="7" fillId="2" borderId="0" xfId="0" applyNumberFormat="1" applyFont="1" applyFill="1" applyAlignment="1">
      <alignment horizontal="left" vertical="center"/>
    </xf>
    <xf numFmtId="2" fontId="9" fillId="3" borderId="2" xfId="0" applyNumberFormat="1" applyFont="1" applyFill="1" applyBorder="1" applyAlignment="1">
      <alignment horizontal="right" vertical="center"/>
    </xf>
    <xf numFmtId="164" fontId="9" fillId="2" borderId="2" xfId="0" applyNumberFormat="1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 applyProtection="1">
      <alignment horizontal="right" vertical="top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49" fontId="5" fillId="2" borderId="0" xfId="0" applyNumberFormat="1" applyFont="1" applyFill="1" applyAlignment="1" applyProtection="1">
      <alignment horizontal="center" vertical="top"/>
      <protection locked="0"/>
    </xf>
    <xf numFmtId="49" fontId="4" fillId="2" borderId="0" xfId="0" applyNumberFormat="1" applyFont="1" applyFill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49" fontId="7" fillId="2" borderId="0" xfId="0" applyNumberFormat="1" applyFont="1" applyFill="1" applyAlignment="1" applyProtection="1">
      <alignment vertical="center"/>
      <protection locked="0"/>
    </xf>
    <xf numFmtId="49" fontId="3" fillId="2" borderId="0" xfId="0" applyNumberFormat="1" applyFont="1" applyFill="1" applyAlignment="1" applyProtection="1">
      <alignment horizontal="left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9" fillId="3" borderId="3" xfId="0" applyFont="1" applyFill="1" applyBorder="1" applyAlignment="1" applyProtection="1">
      <alignment horizontal="center" vertical="center" wrapText="1"/>
      <protection locked="0"/>
    </xf>
    <xf numFmtId="49" fontId="9" fillId="3" borderId="3" xfId="0" applyNumberFormat="1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left"/>
      <protection locked="0"/>
    </xf>
    <xf numFmtId="49" fontId="9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10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left" vertical="center" wrapText="1"/>
      <protection locked="0"/>
    </xf>
  </cellXfs>
  <cellStyles count="2">
    <cellStyle name="Normalny" xfId="0" builtinId="0"/>
    <cellStyle name="Normalny 2" xfId="1" xr:uid="{4DDF98D2-4F8C-4928-8871-A4A56A21C3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88337-EC09-426D-B4AC-8FEE1AF2195D}">
  <dimension ref="B1:N97"/>
  <sheetViews>
    <sheetView tabSelected="1" topLeftCell="A21" workbookViewId="0">
      <selection activeCell="G51" sqref="G5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8.5703125" customWidth="1"/>
    <col min="10" max="10" width="6.85546875" customWidth="1"/>
    <col min="11" max="11" width="15.5703125" customWidth="1"/>
    <col min="12" max="12" width="20.5703125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2:14" s="1" customFormat="1" ht="5.25" customHeight="1" x14ac:dyDescent="0.2"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2:14" s="1" customFormat="1" ht="17.100000000000001" customHeight="1" x14ac:dyDescent="0.2">
      <c r="B2" s="23"/>
      <c r="C2" s="23"/>
      <c r="D2" s="23"/>
      <c r="E2" s="23"/>
      <c r="F2" s="23"/>
      <c r="G2" s="23"/>
      <c r="H2" s="23"/>
      <c r="I2" s="24" t="s">
        <v>0</v>
      </c>
      <c r="J2" s="24"/>
      <c r="K2" s="24"/>
      <c r="L2" s="24"/>
      <c r="M2" s="24"/>
      <c r="N2" s="24"/>
    </row>
    <row r="3" spans="2:14" s="1" customFormat="1" ht="28.7" customHeight="1" x14ac:dyDescent="0.2"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</row>
    <row r="4" spans="2:14" s="1" customFormat="1" ht="2.65" customHeight="1" x14ac:dyDescent="0.2">
      <c r="B4" s="25"/>
      <c r="C4" s="25"/>
      <c r="D4" s="25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2:14" s="1" customFormat="1" ht="28.7" customHeight="1" x14ac:dyDescent="0.2"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</row>
    <row r="6" spans="2:14" s="1" customFormat="1" ht="2.65" customHeight="1" x14ac:dyDescent="0.2">
      <c r="B6" s="25"/>
      <c r="C6" s="25"/>
      <c r="D6" s="25"/>
      <c r="E6" s="23"/>
      <c r="F6" s="23"/>
      <c r="G6" s="23"/>
      <c r="H6" s="23"/>
      <c r="I6" s="23"/>
      <c r="J6" s="23"/>
      <c r="K6" s="23"/>
      <c r="L6" s="23"/>
      <c r="M6" s="23"/>
      <c r="N6" s="23"/>
    </row>
    <row r="7" spans="2:14" s="1" customFormat="1" ht="28.7" customHeight="1" x14ac:dyDescent="0.2"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</row>
    <row r="8" spans="2:14" s="1" customFormat="1" ht="5.25" customHeight="1" x14ac:dyDescent="0.2">
      <c r="B8" s="25"/>
      <c r="C8" s="25"/>
      <c r="D8" s="25"/>
      <c r="E8" s="23"/>
      <c r="F8" s="23"/>
      <c r="G8" s="23"/>
      <c r="H8" s="23"/>
      <c r="I8" s="23"/>
      <c r="J8" s="23"/>
      <c r="K8" s="23"/>
      <c r="L8" s="23"/>
      <c r="M8" s="23"/>
      <c r="N8" s="23"/>
    </row>
    <row r="9" spans="2:14" s="1" customFormat="1" ht="4.3499999999999996" customHeight="1" x14ac:dyDescent="0.2"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</row>
    <row r="10" spans="2:14" s="1" customFormat="1" ht="6.95" customHeight="1" x14ac:dyDescent="0.2">
      <c r="B10" s="26" t="s">
        <v>1</v>
      </c>
      <c r="C10" s="26"/>
      <c r="D10" s="26"/>
      <c r="E10" s="23"/>
      <c r="F10" s="23"/>
      <c r="G10" s="23"/>
      <c r="H10" s="23"/>
      <c r="I10" s="23"/>
      <c r="J10" s="23"/>
      <c r="K10" s="23"/>
      <c r="L10" s="23"/>
      <c r="M10" s="23"/>
      <c r="N10" s="23"/>
    </row>
    <row r="11" spans="2:14" s="1" customFormat="1" ht="12.2" customHeight="1" x14ac:dyDescent="0.2">
      <c r="B11" s="26"/>
      <c r="C11" s="26"/>
      <c r="D11" s="26"/>
      <c r="E11" s="23"/>
      <c r="F11" s="23"/>
      <c r="G11" s="27" t="s">
        <v>2</v>
      </c>
      <c r="H11" s="27"/>
      <c r="I11" s="27"/>
      <c r="J11" s="27"/>
      <c r="K11" s="27"/>
      <c r="L11" s="27"/>
      <c r="M11" s="27"/>
      <c r="N11" s="23"/>
    </row>
    <row r="12" spans="2:14" s="1" customFormat="1" ht="7.9" customHeight="1" x14ac:dyDescent="0.2">
      <c r="B12" s="23"/>
      <c r="C12" s="23"/>
      <c r="D12" s="23"/>
      <c r="E12" s="23"/>
      <c r="F12" s="23"/>
      <c r="G12" s="27"/>
      <c r="H12" s="27"/>
      <c r="I12" s="27"/>
      <c r="J12" s="27"/>
      <c r="K12" s="27"/>
      <c r="L12" s="27"/>
      <c r="M12" s="27"/>
      <c r="N12" s="23"/>
    </row>
    <row r="13" spans="2:14" s="1" customFormat="1" ht="20.25" customHeight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</row>
    <row r="14" spans="2:14" s="1" customFormat="1" ht="24" customHeight="1" x14ac:dyDescent="0.2">
      <c r="B14" s="23"/>
      <c r="C14" s="23"/>
      <c r="D14" s="23"/>
      <c r="E14" s="28" t="s">
        <v>3</v>
      </c>
      <c r="F14" s="28"/>
      <c r="G14" s="28"/>
      <c r="H14" s="23"/>
      <c r="I14" s="23"/>
      <c r="J14" s="23"/>
      <c r="K14" s="23"/>
      <c r="L14" s="23"/>
      <c r="M14" s="23"/>
      <c r="N14" s="23"/>
    </row>
    <row r="15" spans="2:14" s="1" customFormat="1" ht="43.15" customHeight="1" x14ac:dyDescent="0.2"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</row>
    <row r="16" spans="2:14" s="1" customFormat="1" ht="20.85" customHeight="1" x14ac:dyDescent="0.2">
      <c r="B16" s="29" t="s">
        <v>4</v>
      </c>
      <c r="C16" s="29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</row>
    <row r="17" spans="2:14" s="1" customFormat="1" ht="2.65" customHeight="1" x14ac:dyDescent="0.2"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</row>
    <row r="18" spans="2:14" s="1" customFormat="1" ht="20.85" customHeight="1" x14ac:dyDescent="0.2">
      <c r="B18" s="29" t="s">
        <v>5</v>
      </c>
      <c r="C18" s="29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</row>
    <row r="19" spans="2:14" s="1" customFormat="1" ht="2.65" customHeight="1" x14ac:dyDescent="0.2"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</row>
    <row r="20" spans="2:14" s="1" customFormat="1" ht="20.85" customHeight="1" x14ac:dyDescent="0.2">
      <c r="B20" s="29" t="s">
        <v>6</v>
      </c>
      <c r="C20" s="29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</row>
    <row r="21" spans="2:14" s="1" customFormat="1" ht="2.65" customHeight="1" x14ac:dyDescent="0.2"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</row>
    <row r="22" spans="2:14" s="1" customFormat="1" ht="20.85" customHeight="1" x14ac:dyDescent="0.2">
      <c r="B22" s="29" t="s">
        <v>7</v>
      </c>
      <c r="C22" s="29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</row>
    <row r="23" spans="2:14" s="1" customFormat="1" ht="34.700000000000003" customHeight="1" x14ac:dyDescent="0.2"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</row>
    <row r="24" spans="2:14" s="1" customFormat="1" ht="50.1" customHeight="1" x14ac:dyDescent="0.2">
      <c r="B24" s="30" t="s">
        <v>8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23"/>
      <c r="N24" s="23"/>
    </row>
    <row r="25" spans="2:14" s="1" customFormat="1" ht="2.65" customHeight="1" x14ac:dyDescent="0.2"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</row>
    <row r="26" spans="2:14" s="1" customFormat="1" ht="55.5" customHeight="1" x14ac:dyDescent="0.2">
      <c r="B26" s="31" t="s">
        <v>9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23"/>
      <c r="N26" s="23"/>
    </row>
    <row r="27" spans="2:14" s="1" customFormat="1" ht="28.7" customHeight="1" x14ac:dyDescent="0.2"/>
    <row r="28" spans="2:14" s="1" customFormat="1" ht="3.2" customHeight="1" x14ac:dyDescent="0.2"/>
    <row r="29" spans="2:14" s="1" customFormat="1" ht="18.2" customHeight="1" x14ac:dyDescent="0.2">
      <c r="B29" s="18" t="s">
        <v>10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4" s="1" customFormat="1" ht="5.25" customHeight="1" x14ac:dyDescent="0.2"/>
    <row r="31" spans="2:14" s="1" customFormat="1" ht="45.4" customHeight="1" x14ac:dyDescent="0.2">
      <c r="B31" s="2" t="s">
        <v>11</v>
      </c>
      <c r="C31" s="3" t="s">
        <v>12</v>
      </c>
      <c r="D31" s="3" t="s">
        <v>13</v>
      </c>
      <c r="E31" s="3" t="s">
        <v>14</v>
      </c>
      <c r="F31" s="3" t="s">
        <v>15</v>
      </c>
      <c r="G31" s="3" t="s">
        <v>16</v>
      </c>
      <c r="H31" s="3" t="s">
        <v>17</v>
      </c>
      <c r="I31" s="3" t="s">
        <v>18</v>
      </c>
      <c r="J31" s="3" t="s">
        <v>19</v>
      </c>
      <c r="K31" s="3" t="s">
        <v>20</v>
      </c>
      <c r="L31" s="3" t="s">
        <v>21</v>
      </c>
    </row>
    <row r="32" spans="2:14" s="1" customFormat="1" ht="19.7" customHeight="1" x14ac:dyDescent="0.2">
      <c r="B32" s="4">
        <v>1</v>
      </c>
      <c r="C32" s="5" t="s">
        <v>22</v>
      </c>
      <c r="D32" s="5" t="s">
        <v>23</v>
      </c>
      <c r="E32" s="6" t="s">
        <v>24</v>
      </c>
      <c r="F32" s="5" t="s">
        <v>25</v>
      </c>
      <c r="G32" s="7">
        <v>9024</v>
      </c>
      <c r="H32" s="22"/>
      <c r="I32" s="16">
        <f>G32*H32</f>
        <v>0</v>
      </c>
      <c r="J32" s="17">
        <v>0.08</v>
      </c>
      <c r="K32" s="16">
        <f>I32*0.08</f>
        <v>0</v>
      </c>
      <c r="L32" s="16">
        <f>I32+K32</f>
        <v>0</v>
      </c>
    </row>
    <row r="33" spans="2:12" s="1" customFormat="1" ht="3.2" customHeight="1" x14ac:dyDescent="0.2"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</row>
    <row r="34" spans="2:12" s="1" customFormat="1" ht="18.2" customHeight="1" x14ac:dyDescent="0.2">
      <c r="B34" s="19" t="s">
        <v>26</v>
      </c>
      <c r="C34" s="19"/>
      <c r="D34" s="19"/>
      <c r="E34" s="19"/>
      <c r="F34" s="19"/>
      <c r="G34" s="19"/>
      <c r="H34" s="19"/>
      <c r="I34" s="19"/>
      <c r="J34" s="19"/>
      <c r="K34" s="19"/>
      <c r="L34" s="8"/>
    </row>
    <row r="35" spans="2:12" s="1" customFormat="1" ht="5.25" customHeight="1" x14ac:dyDescent="0.2"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</row>
    <row r="36" spans="2:12" s="1" customFormat="1" ht="45.4" customHeight="1" x14ac:dyDescent="0.2">
      <c r="B36" s="2" t="s">
        <v>11</v>
      </c>
      <c r="C36" s="3" t="s">
        <v>12</v>
      </c>
      <c r="D36" s="3" t="s">
        <v>13</v>
      </c>
      <c r="E36" s="3" t="s">
        <v>14</v>
      </c>
      <c r="F36" s="3" t="s">
        <v>15</v>
      </c>
      <c r="G36" s="3" t="s">
        <v>16</v>
      </c>
      <c r="H36" s="3" t="s">
        <v>17</v>
      </c>
      <c r="I36" s="3" t="s">
        <v>18</v>
      </c>
      <c r="J36" s="3" t="s">
        <v>19</v>
      </c>
      <c r="K36" s="3" t="s">
        <v>20</v>
      </c>
      <c r="L36" s="3" t="s">
        <v>21</v>
      </c>
    </row>
    <row r="37" spans="2:12" s="1" customFormat="1" ht="19.7" customHeight="1" x14ac:dyDescent="0.2">
      <c r="B37" s="4">
        <v>2</v>
      </c>
      <c r="C37" s="5" t="s">
        <v>22</v>
      </c>
      <c r="D37" s="5" t="s">
        <v>23</v>
      </c>
      <c r="E37" s="6" t="s">
        <v>24</v>
      </c>
      <c r="F37" s="5" t="s">
        <v>25</v>
      </c>
      <c r="G37" s="7">
        <v>3806</v>
      </c>
      <c r="H37" s="22"/>
      <c r="I37" s="16">
        <f>G37*H37</f>
        <v>0</v>
      </c>
      <c r="J37" s="17">
        <v>0.08</v>
      </c>
      <c r="K37" s="16">
        <f>I37*J37</f>
        <v>0</v>
      </c>
      <c r="L37" s="16">
        <f>I37+K37</f>
        <v>0</v>
      </c>
    </row>
    <row r="38" spans="2:12" s="1" customFormat="1" ht="3.2" customHeight="1" x14ac:dyDescent="0.2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2:12" s="1" customFormat="1" ht="18.2" customHeight="1" x14ac:dyDescent="0.2">
      <c r="B39" s="19" t="s">
        <v>27</v>
      </c>
      <c r="C39" s="19"/>
      <c r="D39" s="19"/>
      <c r="E39" s="19"/>
      <c r="F39" s="19"/>
      <c r="G39" s="19"/>
      <c r="H39" s="19"/>
      <c r="I39" s="19"/>
      <c r="J39" s="19"/>
      <c r="K39" s="19"/>
      <c r="L39" s="8"/>
    </row>
    <row r="40" spans="2:12" s="1" customFormat="1" ht="5.25" customHeight="1" x14ac:dyDescent="0.2"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2:12" s="1" customFormat="1" ht="45.4" customHeight="1" x14ac:dyDescent="0.2">
      <c r="B41" s="2" t="s">
        <v>11</v>
      </c>
      <c r="C41" s="3" t="s">
        <v>12</v>
      </c>
      <c r="D41" s="3" t="s">
        <v>13</v>
      </c>
      <c r="E41" s="3" t="s">
        <v>14</v>
      </c>
      <c r="F41" s="3" t="s">
        <v>15</v>
      </c>
      <c r="G41" s="3" t="s">
        <v>16</v>
      </c>
      <c r="H41" s="3" t="s">
        <v>17</v>
      </c>
      <c r="I41" s="3" t="s">
        <v>18</v>
      </c>
      <c r="J41" s="3" t="s">
        <v>19</v>
      </c>
      <c r="K41" s="3" t="s">
        <v>20</v>
      </c>
      <c r="L41" s="3" t="s">
        <v>21</v>
      </c>
    </row>
    <row r="42" spans="2:12" s="1" customFormat="1" ht="19.7" customHeight="1" x14ac:dyDescent="0.2">
      <c r="B42" s="4">
        <v>3</v>
      </c>
      <c r="C42" s="5" t="s">
        <v>22</v>
      </c>
      <c r="D42" s="5" t="s">
        <v>23</v>
      </c>
      <c r="E42" s="6" t="s">
        <v>24</v>
      </c>
      <c r="F42" s="5" t="s">
        <v>25</v>
      </c>
      <c r="G42" s="7">
        <v>120</v>
      </c>
      <c r="H42" s="22"/>
      <c r="I42" s="16">
        <f>G42*H42</f>
        <v>0</v>
      </c>
      <c r="J42" s="17">
        <v>0.08</v>
      </c>
      <c r="K42" s="16">
        <f>I42*J42</f>
        <v>0</v>
      </c>
      <c r="L42" s="16">
        <f>I42+K42</f>
        <v>0</v>
      </c>
    </row>
    <row r="43" spans="2:12" s="1" customFormat="1" ht="3.2" customHeight="1" x14ac:dyDescent="0.2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2:12" s="1" customFormat="1" ht="18.2" customHeight="1" x14ac:dyDescent="0.2">
      <c r="B44" s="19" t="s">
        <v>28</v>
      </c>
      <c r="C44" s="19"/>
      <c r="D44" s="19"/>
      <c r="E44" s="19"/>
      <c r="F44" s="19"/>
      <c r="G44" s="19"/>
      <c r="H44" s="19"/>
      <c r="I44" s="19"/>
      <c r="J44" s="19"/>
      <c r="K44" s="19"/>
      <c r="L44" s="8"/>
    </row>
    <row r="45" spans="2:12" s="1" customFormat="1" ht="5.25" customHeight="1" x14ac:dyDescent="0.2"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2:12" s="1" customFormat="1" ht="45.4" customHeight="1" x14ac:dyDescent="0.2">
      <c r="B46" s="2" t="s">
        <v>11</v>
      </c>
      <c r="C46" s="3" t="s">
        <v>12</v>
      </c>
      <c r="D46" s="3" t="s">
        <v>13</v>
      </c>
      <c r="E46" s="3" t="s">
        <v>14</v>
      </c>
      <c r="F46" s="3" t="s">
        <v>15</v>
      </c>
      <c r="G46" s="3" t="s">
        <v>16</v>
      </c>
      <c r="H46" s="3" t="s">
        <v>17</v>
      </c>
      <c r="I46" s="3" t="s">
        <v>18</v>
      </c>
      <c r="J46" s="3" t="s">
        <v>19</v>
      </c>
      <c r="K46" s="3" t="s">
        <v>20</v>
      </c>
      <c r="L46" s="3" t="s">
        <v>21</v>
      </c>
    </row>
    <row r="47" spans="2:12" s="1" customFormat="1" ht="19.7" customHeight="1" x14ac:dyDescent="0.2">
      <c r="B47" s="4">
        <v>4</v>
      </c>
      <c r="C47" s="5" t="s">
        <v>22</v>
      </c>
      <c r="D47" s="5" t="s">
        <v>23</v>
      </c>
      <c r="E47" s="6" t="s">
        <v>24</v>
      </c>
      <c r="F47" s="5" t="s">
        <v>25</v>
      </c>
      <c r="G47" s="7">
        <v>930</v>
      </c>
      <c r="H47" s="22"/>
      <c r="I47" s="16">
        <f>G47*H47</f>
        <v>0</v>
      </c>
      <c r="J47" s="17">
        <v>0.08</v>
      </c>
      <c r="K47" s="16">
        <f>I47*J47</f>
        <v>0</v>
      </c>
      <c r="L47" s="16">
        <f>I47+K47</f>
        <v>0</v>
      </c>
    </row>
    <row r="48" spans="2:12" s="1" customFormat="1" ht="15" customHeight="1" x14ac:dyDescent="0.2">
      <c r="B48" s="9"/>
      <c r="C48" s="9"/>
      <c r="D48" s="9"/>
      <c r="E48" s="10"/>
      <c r="F48" s="9"/>
      <c r="G48" s="11"/>
      <c r="H48" s="11"/>
      <c r="I48" s="11"/>
      <c r="J48" s="9"/>
      <c r="K48" s="11"/>
      <c r="L48" s="11"/>
    </row>
    <row r="49" spans="2:13" s="1" customFormat="1" ht="45" x14ac:dyDescent="0.2">
      <c r="B49" s="2" t="s">
        <v>11</v>
      </c>
      <c r="C49" s="3" t="s">
        <v>12</v>
      </c>
      <c r="D49" s="3" t="s">
        <v>13</v>
      </c>
      <c r="E49" s="3" t="s">
        <v>14</v>
      </c>
      <c r="F49" s="3" t="s">
        <v>15</v>
      </c>
      <c r="G49" s="3" t="s">
        <v>16</v>
      </c>
      <c r="H49" s="3" t="s">
        <v>17</v>
      </c>
      <c r="I49" s="3" t="s">
        <v>18</v>
      </c>
      <c r="J49" s="3" t="s">
        <v>19</v>
      </c>
      <c r="K49" s="3" t="s">
        <v>20</v>
      </c>
      <c r="L49" s="3" t="s">
        <v>21</v>
      </c>
    </row>
    <row r="50" spans="2:13" s="1" customFormat="1" ht="19.7" customHeight="1" x14ac:dyDescent="0.2">
      <c r="B50" s="12">
        <v>5</v>
      </c>
      <c r="C50" s="13" t="s">
        <v>29</v>
      </c>
      <c r="D50" s="13" t="s">
        <v>30</v>
      </c>
      <c r="E50" s="6" t="s">
        <v>31</v>
      </c>
      <c r="F50" s="13" t="s">
        <v>25</v>
      </c>
      <c r="G50" s="14">
        <v>17</v>
      </c>
      <c r="H50" s="22"/>
      <c r="I50" s="16">
        <f>G50*H50</f>
        <v>0</v>
      </c>
      <c r="J50" s="17">
        <v>0.08</v>
      </c>
      <c r="K50" s="16">
        <f>I50*J50</f>
        <v>0</v>
      </c>
      <c r="L50" s="16">
        <f>I50+K50</f>
        <v>0</v>
      </c>
    </row>
    <row r="51" spans="2:13" s="1" customFormat="1" ht="19.7" customHeight="1" x14ac:dyDescent="0.2">
      <c r="B51" s="12">
        <v>6</v>
      </c>
      <c r="C51" s="13" t="s">
        <v>32</v>
      </c>
      <c r="D51" s="13" t="s">
        <v>33</v>
      </c>
      <c r="E51" s="15" t="s">
        <v>34</v>
      </c>
      <c r="F51" s="13" t="s">
        <v>25</v>
      </c>
      <c r="G51" s="14">
        <v>17</v>
      </c>
      <c r="H51" s="22"/>
      <c r="I51" s="16">
        <f t="shared" ref="I51:I55" si="0">G51*H51</f>
        <v>0</v>
      </c>
      <c r="J51" s="17">
        <v>0.08</v>
      </c>
      <c r="K51" s="16">
        <f t="shared" ref="K51:K55" si="1">I51*J51</f>
        <v>0</v>
      </c>
      <c r="L51" s="16">
        <f t="shared" ref="L51:L55" si="2">I51+K51</f>
        <v>0</v>
      </c>
    </row>
    <row r="52" spans="2:13" s="1" customFormat="1" ht="19.7" customHeight="1" x14ac:dyDescent="0.2">
      <c r="B52" s="12">
        <v>7</v>
      </c>
      <c r="C52" s="13" t="s">
        <v>35</v>
      </c>
      <c r="D52" s="13" t="s">
        <v>36</v>
      </c>
      <c r="E52" s="15" t="s">
        <v>37</v>
      </c>
      <c r="F52" s="13" t="s">
        <v>38</v>
      </c>
      <c r="G52" s="14">
        <v>2000</v>
      </c>
      <c r="H52" s="22"/>
      <c r="I52" s="16">
        <f t="shared" si="0"/>
        <v>0</v>
      </c>
      <c r="J52" s="17">
        <v>0.08</v>
      </c>
      <c r="K52" s="16">
        <f t="shared" si="1"/>
        <v>0</v>
      </c>
      <c r="L52" s="16">
        <f t="shared" si="2"/>
        <v>0</v>
      </c>
    </row>
    <row r="53" spans="2:13" s="1" customFormat="1" ht="19.7" customHeight="1" x14ac:dyDescent="0.2">
      <c r="B53" s="12">
        <v>8</v>
      </c>
      <c r="C53" s="13" t="s">
        <v>39</v>
      </c>
      <c r="D53" s="13" t="s">
        <v>40</v>
      </c>
      <c r="E53" s="15" t="s">
        <v>41</v>
      </c>
      <c r="F53" s="13" t="s">
        <v>42</v>
      </c>
      <c r="G53" s="14">
        <v>38</v>
      </c>
      <c r="H53" s="22"/>
      <c r="I53" s="16">
        <f t="shared" si="0"/>
        <v>0</v>
      </c>
      <c r="J53" s="17">
        <v>0.08</v>
      </c>
      <c r="K53" s="16">
        <f t="shared" si="1"/>
        <v>0</v>
      </c>
      <c r="L53" s="16">
        <f t="shared" si="2"/>
        <v>0</v>
      </c>
    </row>
    <row r="54" spans="2:13" s="1" customFormat="1" ht="19.7" customHeight="1" x14ac:dyDescent="0.2">
      <c r="B54" s="12">
        <v>9</v>
      </c>
      <c r="C54" s="13" t="s">
        <v>43</v>
      </c>
      <c r="D54" s="13" t="s">
        <v>44</v>
      </c>
      <c r="E54" s="15" t="s">
        <v>45</v>
      </c>
      <c r="F54" s="13" t="s">
        <v>42</v>
      </c>
      <c r="G54" s="14">
        <v>13</v>
      </c>
      <c r="H54" s="22"/>
      <c r="I54" s="16">
        <f t="shared" si="0"/>
        <v>0</v>
      </c>
      <c r="J54" s="17">
        <v>0.08</v>
      </c>
      <c r="K54" s="16">
        <f t="shared" si="1"/>
        <v>0</v>
      </c>
      <c r="L54" s="16">
        <f t="shared" si="2"/>
        <v>0</v>
      </c>
    </row>
    <row r="55" spans="2:13" s="1" customFormat="1" ht="19.7" customHeight="1" x14ac:dyDescent="0.2">
      <c r="B55" s="12">
        <v>10</v>
      </c>
      <c r="C55" s="13" t="s">
        <v>46</v>
      </c>
      <c r="D55" s="13" t="s">
        <v>47</v>
      </c>
      <c r="E55" s="15" t="s">
        <v>48</v>
      </c>
      <c r="F55" s="13" t="s">
        <v>42</v>
      </c>
      <c r="G55" s="14">
        <v>42</v>
      </c>
      <c r="H55" s="22"/>
      <c r="I55" s="16">
        <f t="shared" si="0"/>
        <v>0</v>
      </c>
      <c r="J55" s="17">
        <v>0.08</v>
      </c>
      <c r="K55" s="16">
        <f t="shared" si="1"/>
        <v>0</v>
      </c>
      <c r="L55" s="16">
        <f t="shared" si="2"/>
        <v>0</v>
      </c>
    </row>
    <row r="56" spans="2:13" s="1" customFormat="1" ht="15" customHeight="1" x14ac:dyDescent="0.2"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2:13" s="1" customFormat="1" ht="21.4" customHeight="1" x14ac:dyDescent="0.2">
      <c r="B57" s="20" t="s">
        <v>49</v>
      </c>
      <c r="C57" s="20"/>
      <c r="D57" s="20"/>
      <c r="E57" s="20"/>
      <c r="F57" s="21">
        <f>SUM(H32,I37,I42,I47,I50:I55)</f>
        <v>0</v>
      </c>
      <c r="G57" s="21"/>
      <c r="H57" s="21"/>
      <c r="I57" s="21"/>
      <c r="J57" s="21"/>
      <c r="K57" s="21"/>
      <c r="L57" s="21"/>
    </row>
    <row r="58" spans="2:13" s="1" customFormat="1" ht="21.4" customHeight="1" x14ac:dyDescent="0.2">
      <c r="B58" s="20" t="s">
        <v>50</v>
      </c>
      <c r="C58" s="20"/>
      <c r="D58" s="20"/>
      <c r="E58" s="20"/>
      <c r="F58" s="21">
        <f>SUM(L32,L37,L42,L47,L50:L55)</f>
        <v>0</v>
      </c>
      <c r="G58" s="21"/>
      <c r="H58" s="21"/>
      <c r="I58" s="21"/>
      <c r="J58" s="21"/>
      <c r="K58" s="21"/>
      <c r="L58" s="21"/>
    </row>
    <row r="59" spans="2:13" s="1" customFormat="1" ht="11.1" customHeight="1" x14ac:dyDescent="0.2"/>
    <row r="60" spans="2:13" s="1" customFormat="1" ht="61.35" customHeight="1" x14ac:dyDescent="0.2">
      <c r="B60" s="31" t="s">
        <v>51</v>
      </c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</row>
    <row r="61" spans="2:13" s="1" customFormat="1" ht="2.65" customHeight="1" x14ac:dyDescent="0.2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</row>
    <row r="62" spans="2:13" s="1" customFormat="1" ht="105.75" customHeight="1" x14ac:dyDescent="0.2">
      <c r="B62" s="31" t="s">
        <v>52</v>
      </c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</row>
    <row r="63" spans="2:13" s="1" customFormat="1" ht="5.25" customHeight="1" x14ac:dyDescent="0.2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</row>
    <row r="64" spans="2:13" s="1" customFormat="1" ht="99" customHeight="1" x14ac:dyDescent="0.2">
      <c r="B64" s="31" t="s">
        <v>53</v>
      </c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</row>
    <row r="65" spans="2:13" s="1" customFormat="1" ht="5.25" customHeight="1" x14ac:dyDescent="0.2"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</row>
    <row r="66" spans="2:13" s="1" customFormat="1" ht="37.9" customHeight="1" x14ac:dyDescent="0.2">
      <c r="B66" s="32" t="s">
        <v>54</v>
      </c>
      <c r="C66" s="32"/>
      <c r="D66" s="32"/>
      <c r="E66" s="32"/>
      <c r="F66" s="33" t="s">
        <v>55</v>
      </c>
      <c r="G66" s="33"/>
      <c r="H66" s="33"/>
      <c r="I66" s="33"/>
      <c r="J66" s="33"/>
      <c r="K66" s="33"/>
      <c r="L66" s="33"/>
      <c r="M66" s="23"/>
    </row>
    <row r="67" spans="2:13" s="1" customFormat="1" ht="28.7" customHeight="1" x14ac:dyDescent="0.2"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23"/>
    </row>
    <row r="68" spans="2:13" s="1" customFormat="1" ht="28.7" customHeight="1" x14ac:dyDescent="0.2"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23"/>
    </row>
    <row r="69" spans="2:13" s="1" customFormat="1" ht="28.7" customHeight="1" x14ac:dyDescent="0.2"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23"/>
    </row>
    <row r="70" spans="2:13" s="1" customFormat="1" ht="28.7" customHeight="1" x14ac:dyDescent="0.2"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23"/>
    </row>
    <row r="71" spans="2:13" s="1" customFormat="1" ht="2.65" customHeight="1" x14ac:dyDescent="0.2"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</row>
    <row r="72" spans="2:13" s="1" customFormat="1" ht="172.5" customHeight="1" x14ac:dyDescent="0.2">
      <c r="B72" s="31" t="s">
        <v>56</v>
      </c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</row>
    <row r="73" spans="2:13" s="1" customFormat="1" ht="2.65" customHeight="1" x14ac:dyDescent="0.2"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</row>
    <row r="74" spans="2:13" s="1" customFormat="1" ht="33.6" customHeight="1" x14ac:dyDescent="0.2">
      <c r="B74" s="30" t="s">
        <v>57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</row>
    <row r="75" spans="2:13" s="1" customFormat="1" ht="2.65" customHeight="1" x14ac:dyDescent="0.2"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</row>
    <row r="76" spans="2:13" s="1" customFormat="1" ht="37.9" customHeight="1" x14ac:dyDescent="0.2">
      <c r="B76" s="32" t="s">
        <v>58</v>
      </c>
      <c r="C76" s="32"/>
      <c r="D76" s="32"/>
      <c r="E76" s="32"/>
      <c r="F76" s="35" t="s">
        <v>59</v>
      </c>
      <c r="G76" s="35"/>
      <c r="H76" s="35"/>
      <c r="I76" s="35"/>
      <c r="J76" s="35"/>
      <c r="K76" s="35"/>
      <c r="L76" s="35"/>
      <c r="M76" s="23"/>
    </row>
    <row r="77" spans="2:13" s="1" customFormat="1" ht="28.7" customHeight="1" x14ac:dyDescent="0.2"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23"/>
    </row>
    <row r="78" spans="2:13" s="1" customFormat="1" ht="28.7" customHeight="1" x14ac:dyDescent="0.2"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23"/>
    </row>
    <row r="79" spans="2:13" s="1" customFormat="1" ht="28.7" customHeight="1" x14ac:dyDescent="0.2"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23"/>
    </row>
    <row r="80" spans="2:13" s="1" customFormat="1" ht="28.7" customHeight="1" x14ac:dyDescent="0.2"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23"/>
    </row>
    <row r="81" spans="2:13" s="1" customFormat="1" ht="2.65" customHeight="1" x14ac:dyDescent="0.2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</row>
    <row r="82" spans="2:13" s="1" customFormat="1" ht="143.25" customHeight="1" x14ac:dyDescent="0.2">
      <c r="B82" s="31" t="s">
        <v>60</v>
      </c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</row>
    <row r="83" spans="2:13" s="1" customFormat="1" ht="2.65" customHeight="1" x14ac:dyDescent="0.2"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</row>
    <row r="84" spans="2:13" s="1" customFormat="1" ht="56.25" customHeight="1" x14ac:dyDescent="0.2">
      <c r="B84" s="31" t="s">
        <v>61</v>
      </c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</row>
    <row r="85" spans="2:13" s="1" customFormat="1" ht="2.65" customHeight="1" x14ac:dyDescent="0.2"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</row>
    <row r="86" spans="2:13" s="1" customFormat="1" ht="47.45" customHeight="1" x14ac:dyDescent="0.2">
      <c r="B86" s="31" t="s">
        <v>62</v>
      </c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</row>
    <row r="87" spans="2:13" s="1" customFormat="1" ht="2.65" customHeight="1" x14ac:dyDescent="0.2"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</row>
    <row r="88" spans="2:13" s="1" customFormat="1" ht="33.6" customHeight="1" x14ac:dyDescent="0.2">
      <c r="B88" s="31" t="s">
        <v>63</v>
      </c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</row>
    <row r="89" spans="2:13" s="1" customFormat="1" ht="2.65" customHeight="1" x14ac:dyDescent="0.2"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</row>
    <row r="90" spans="2:13" s="1" customFormat="1" ht="116.85" customHeight="1" x14ac:dyDescent="0.2">
      <c r="B90" s="31" t="s">
        <v>64</v>
      </c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</row>
    <row r="91" spans="2:13" s="1" customFormat="1" ht="2.65" customHeight="1" x14ac:dyDescent="0.2"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</row>
    <row r="92" spans="2:13" s="1" customFormat="1" ht="83.25" customHeight="1" x14ac:dyDescent="0.2">
      <c r="B92" s="31" t="s">
        <v>65</v>
      </c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</row>
    <row r="93" spans="2:13" s="1" customFormat="1" ht="86.85" customHeight="1" x14ac:dyDescent="0.2"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</row>
    <row r="94" spans="2:13" s="1" customFormat="1" ht="17.649999999999999" customHeight="1" x14ac:dyDescent="0.2">
      <c r="B94" s="23"/>
      <c r="C94" s="23"/>
      <c r="D94" s="23"/>
      <c r="E94" s="23"/>
      <c r="F94" s="23"/>
      <c r="G94" s="23"/>
      <c r="H94" s="23"/>
      <c r="I94" s="36" t="s">
        <v>66</v>
      </c>
      <c r="J94" s="36"/>
      <c r="K94" s="23"/>
      <c r="L94" s="23"/>
      <c r="M94" s="23"/>
    </row>
    <row r="95" spans="2:13" s="1" customFormat="1" ht="145.15" customHeight="1" x14ac:dyDescent="0.2"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</row>
    <row r="96" spans="2:13" s="1" customFormat="1" ht="81.599999999999994" customHeight="1" x14ac:dyDescent="0.2">
      <c r="B96" s="37" t="s">
        <v>67</v>
      </c>
      <c r="C96" s="37"/>
      <c r="D96" s="37"/>
      <c r="E96" s="37"/>
      <c r="F96" s="37"/>
      <c r="G96" s="37"/>
      <c r="H96" s="37"/>
      <c r="I96" s="37"/>
      <c r="J96" s="37"/>
      <c r="K96" s="23"/>
      <c r="L96" s="23"/>
      <c r="M96" s="23"/>
    </row>
    <row r="97" spans="2:13" s="1" customFormat="1" ht="28.7" customHeight="1" x14ac:dyDescent="0.2"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</row>
  </sheetData>
  <sheetProtection algorithmName="SHA-512" hashValue="FrhtIazsOR3eb/I3aGM1vAr9fistLT9mKVl+eZB7unafyXy+fGQVqyOS9LW3yxy/dVMLp5s/ad+5Azkjf3TT1w==" saltValue="z1j1kRZYou4JMhoSqwWs7Q==" spinCount="100000" sheet="1" objects="1" scenarios="1"/>
  <mergeCells count="50">
    <mergeCell ref="I2:N2"/>
    <mergeCell ref="B4:D4"/>
    <mergeCell ref="B6:D6"/>
    <mergeCell ref="B8:D8"/>
    <mergeCell ref="B10:D11"/>
    <mergeCell ref="G11:M12"/>
    <mergeCell ref="B60:M60"/>
    <mergeCell ref="E14:G14"/>
    <mergeCell ref="B24:L24"/>
    <mergeCell ref="B26:L26"/>
    <mergeCell ref="B29:K29"/>
    <mergeCell ref="B34:K34"/>
    <mergeCell ref="B39:K39"/>
    <mergeCell ref="B44:K44"/>
    <mergeCell ref="B57:E57"/>
    <mergeCell ref="F57:L57"/>
    <mergeCell ref="B58:E58"/>
    <mergeCell ref="F58:L58"/>
    <mergeCell ref="B62:M62"/>
    <mergeCell ref="B64:M64"/>
    <mergeCell ref="B66:E66"/>
    <mergeCell ref="F66:L66"/>
    <mergeCell ref="B67:E67"/>
    <mergeCell ref="F67:L67"/>
    <mergeCell ref="B68:E68"/>
    <mergeCell ref="F68:L68"/>
    <mergeCell ref="B69:E69"/>
    <mergeCell ref="F69:L69"/>
    <mergeCell ref="B70:E70"/>
    <mergeCell ref="F70:L70"/>
    <mergeCell ref="B72:M72"/>
    <mergeCell ref="B74:M74"/>
    <mergeCell ref="B76:E76"/>
    <mergeCell ref="F76:L76"/>
    <mergeCell ref="B77:E77"/>
    <mergeCell ref="F77:L77"/>
    <mergeCell ref="B78:E78"/>
    <mergeCell ref="F78:L78"/>
    <mergeCell ref="B79:E79"/>
    <mergeCell ref="F79:L79"/>
    <mergeCell ref="B80:E80"/>
    <mergeCell ref="F80:L80"/>
    <mergeCell ref="I94:J94"/>
    <mergeCell ref="B96:J96"/>
    <mergeCell ref="B82:M82"/>
    <mergeCell ref="B84:M84"/>
    <mergeCell ref="B86:M86"/>
    <mergeCell ref="B88:M88"/>
    <mergeCell ref="B90:M90"/>
    <mergeCell ref="B92:M9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Markowicz - Nadleśnictwo Strzyżów</dc:creator>
  <cp:lastModifiedBy>Jacek Markowicz - Nadleśnictwo Strzyżów</cp:lastModifiedBy>
  <dcterms:created xsi:type="dcterms:W3CDTF">2023-10-20T16:26:22Z</dcterms:created>
  <dcterms:modified xsi:type="dcterms:W3CDTF">2023-10-25T08:21:16Z</dcterms:modified>
</cp:coreProperties>
</file>