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" yWindow="-12" windowWidth="15396" windowHeight="7296" firstSheet="1" activeTab="2"/>
  </bookViews>
  <sheets>
    <sheet name="kalkulacja kosztów" sheetId="1" r:id="rId1"/>
    <sheet name="formularz asortymentowo-cenowy" sheetId="2" r:id="rId2"/>
    <sheet name="opis przedmiotu zamówienia" sheetId="3" r:id="rId3"/>
  </sheets>
  <definedNames>
    <definedName name="_xlnm.Print_Area" localSheetId="2">'opis przedmiotu zamówienia'!$A$1:$I$31</definedName>
  </definedNames>
  <calcPr calcId="145621"/>
</workbook>
</file>

<file path=xl/calcChain.xml><?xml version="1.0" encoding="utf-8"?>
<calcChain xmlns="http://schemas.openxmlformats.org/spreadsheetml/2006/main">
  <c r="F6" i="1"/>
  <c r="F7" s="1"/>
  <c r="F8" l="1"/>
  <c r="C10"/>
  <c r="G6"/>
  <c r="G7" l="1"/>
  <c r="G8" l="1"/>
  <c r="C11"/>
</calcChain>
</file>

<file path=xl/sharedStrings.xml><?xml version="1.0" encoding="utf-8"?>
<sst xmlns="http://schemas.openxmlformats.org/spreadsheetml/2006/main" count="94" uniqueCount="78">
  <si>
    <t>LP</t>
  </si>
  <si>
    <t>NAZWA</t>
  </si>
  <si>
    <t>przewidywane zużycie</t>
  </si>
  <si>
    <t>cena zł netto</t>
  </si>
  <si>
    <t>wartość netto zł</t>
  </si>
  <si>
    <t>VAT</t>
  </si>
  <si>
    <t>wartość brutto</t>
  </si>
  <si>
    <t xml:space="preserve">RAZEM </t>
  </si>
  <si>
    <t>Lp</t>
  </si>
  <si>
    <t xml:space="preserve">Nazwa  towaru                    </t>
  </si>
  <si>
    <t>Ilość opak.*</t>
  </si>
  <si>
    <t>Cena netto 1 opak. w PLN</t>
  </si>
  <si>
    <t xml:space="preserve">Stawka podatku VAT </t>
  </si>
  <si>
    <t>Cena brutto 1 opak. w PLN</t>
  </si>
  <si>
    <t>Wartość netto w PLN</t>
  </si>
  <si>
    <t>Wartość brutto w PLN</t>
  </si>
  <si>
    <t xml:space="preserve">Wartość podatku </t>
  </si>
  <si>
    <t>Nr katalogowy</t>
  </si>
  <si>
    <t>Wartość pakietu netto:</t>
  </si>
  <si>
    <t>Wartość pakietu brutto:</t>
  </si>
  <si>
    <t>*</t>
  </si>
  <si>
    <t>krew utajona w kale</t>
  </si>
  <si>
    <t>max.50 testów</t>
  </si>
  <si>
    <t>kalkulacja na podstawie cen z aktualnie obowiązującej umowy z dodatkiem 5% z uwzględnieniem różnic w ofertach rynkowych</t>
  </si>
  <si>
    <t>II. PARAMETRY OCENIANE DOTYCZĄCE OFEROWANYCH ODCZYNNIKÓW</t>
  </si>
  <si>
    <t>Lp.</t>
  </si>
  <si>
    <t>Opis parametrów</t>
  </si>
  <si>
    <t>Wartość punktów</t>
  </si>
  <si>
    <t>Cecha dodatkowa opak. jednost./ilość testów w opak. Jedn.</t>
  </si>
  <si>
    <t>Czułość analityczna testów na krew utajoną</t>
  </si>
  <si>
    <t>WYMAGANIA</t>
  </si>
  <si>
    <t>Warunek graniczny</t>
  </si>
  <si>
    <t>Potwierdzenie (opis, dane techniczne, parametry)</t>
  </si>
  <si>
    <t>TAK</t>
  </si>
  <si>
    <t>Niespełnienie któregokolwiek z powyższych wymagań spowoduje odrzucenie oferty</t>
  </si>
  <si>
    <t xml:space="preserve"> Test nie wymaga stosowania diety przed wykonaniem badania -brak interferencji hemoglobiny pochodzenia zwierzęcego- test specyficzny wobec hemoglobiny ludzkiej</t>
  </si>
  <si>
    <t xml:space="preserve"> Jednoetapowy test płytkowy/kasetkowy z zastosowaniem przeciwciał przeciw ludzkiej hemoglobinie złożony z płytki/kasetki i buforu reakcyjnego.</t>
  </si>
  <si>
    <t>Okres trwałości testu od daty dostawy nie mniej niż 6 m-cy</t>
  </si>
  <si>
    <t>Odpowiedź Wykonawcy</t>
  </si>
  <si>
    <t>cpv 33696500-0 odczynniki laboratoryjne</t>
  </si>
  <si>
    <t>PAKIET NR 2 -  Zakup i dostawa szybkich testów diagnostycznych  do wykrywania  krwi utajonej w kale na 36 m-cy</t>
  </si>
  <si>
    <t>Wartość części nr 3 netto:…………..</t>
  </si>
  <si>
    <t>Wartość części nr 3 brutto:…………..</t>
  </si>
  <si>
    <r>
      <t xml:space="preserve">1500 </t>
    </r>
    <r>
      <rPr>
        <sz val="10"/>
        <color indexed="8"/>
        <rFont val="Arial CE"/>
        <charset val="238"/>
      </rPr>
      <t>testów</t>
    </r>
  </si>
  <si>
    <t>Producent / Nazwa hadndlowa towaru</t>
  </si>
  <si>
    <t>Zamówienie ilość/36 m-cy</t>
  </si>
  <si>
    <t>Podane przez Wykonawcę ilości opakowań muszą być zaokrąglone w górę</t>
  </si>
  <si>
    <t>Zestaw do szybkiego barwienia rozmazów krwi obwodowej zmodyfikowaną met. Papenheima  w tym:</t>
  </si>
  <si>
    <t>3.1 roztwór I (uttrwalacz na bazie metanolu)</t>
  </si>
  <si>
    <t>3.2 roztwór II (barwnik kwaśny)</t>
  </si>
  <si>
    <t>3.3 roztwór III (barwnik zasadowy</t>
  </si>
  <si>
    <t>3x500 ml</t>
  </si>
  <si>
    <t>800 testów</t>
  </si>
  <si>
    <r>
      <rPr>
        <b/>
        <sz val="10"/>
        <rFont val="Arial CE"/>
        <charset val="238"/>
      </rPr>
      <t>2.a</t>
    </r>
    <r>
      <rPr>
        <sz val="10"/>
        <rFont val="Arial CE"/>
        <charset val="238"/>
      </rPr>
      <t xml:space="preserve">.Immunochromatograficzny 10 parametrowy multitest wykrywajacy obecność w moczu:                                                                      1. Amfetamina AMP(300 ng/ml),                                        2.Barbiturany BAR (300 ng/ml),                               3.Benzodiazepiny BZD (200ng/ml),                                                                          4.Kokaina COC (100ng/ml),                                                                               5. Extasy MDMA/XTC (500ng/ml),                                                                 6. Morfina MOR/OPI (300 ng/ml),                                                                         7. Metadon MTD(300ng/ml),                                                                      8.Kanabinoidy THC (50ng/ml),                                9.Metamfetamina MET/MAMP (300 ng/ml),                                                              10. Trójcykliczne antydepresanty TCA (1000 ng/ml).                                        W nawiasach podano graniczną minimalną wartość odcięcia-czułość analityczną dla poszczególnych narkotyków i ich metabolitów                                                                                                        </t>
    </r>
    <r>
      <rPr>
        <b/>
        <sz val="10"/>
        <rFont val="Arial CE"/>
        <charset val="238"/>
      </rPr>
      <t/>
    </r>
  </si>
  <si>
    <t>wypełnia oferent</t>
  </si>
  <si>
    <t>1. Zestaw do wykrywania krwi utajonej w kale</t>
  </si>
  <si>
    <t>2. Immunochromatograficzny 10 parametrowy multitest wykrywajacy obecność narkotyków w moczu</t>
  </si>
  <si>
    <t>Jakościowy test płytkowy/kasetkowy z zastosowaniem kompetycyjnej metody immunologicznej</t>
  </si>
  <si>
    <t>Kontrole są kontrolnymi roztworami w stabilizowanym moczu służącymi do sprawdzenia prawidłowego działania analizy narkotykowej np. szybkich testów narkotykowych</t>
  </si>
  <si>
    <t>Gwarantowana stabilność zamkniętych materiałów kontrolnych do daty wydrukowanej na etykiecie przy przechowywaniu w temeraturze  zgodnej z zaleceniami producenta</t>
  </si>
  <si>
    <t>Okres trwałości multitestu od daty dostawy nie mniej niż 6 m-cy</t>
  </si>
  <si>
    <t>TAK -10 pkt                                          NIE-0 pkt</t>
  </si>
  <si>
    <t xml:space="preserve">Stabilność materiałów kontrolnych do analizy obecności narkotyków w moczu,  do 6 miesięcy po otwarciu, przy  przechowywaniu  w temperaturze ‐10°C do ‐20°C </t>
  </si>
  <si>
    <t>Możliwość zamrażania materiału kontrolnego</t>
  </si>
  <si>
    <t>3. Zestaw do szybkiego barwienia rozmazów krwi obwodowej zmodyfikowaną met. Papenheima</t>
  </si>
  <si>
    <t>Okres trwałości odczynników od daty dostawy nie mniej niż 6 m-cy</t>
  </si>
  <si>
    <r>
      <t xml:space="preserve">   </t>
    </r>
    <r>
      <rPr>
        <sz val="11"/>
        <color theme="1"/>
        <rFont val="Calibri"/>
        <family val="2"/>
        <charset val="238"/>
      </rPr>
      <t>≤</t>
    </r>
    <r>
      <rPr>
        <sz val="11"/>
        <color theme="1"/>
        <rFont val="Arial"/>
        <family val="2"/>
        <charset val="238"/>
      </rPr>
      <t>20 ng/ml -5pkt                                      21-30 ng/ml- 4 pkt                                                   31-40  ng/ml - 3 pkt                                             41-50 ng/ml -0 pkt</t>
    </r>
  </si>
  <si>
    <t>Instrukcje metodyczne w j. polskim  w wersji papierowej i/lub elektronicznej dołączyć do oferty</t>
  </si>
  <si>
    <t xml:space="preserve"> Karty charakterystyk substancji niebezpiecznych w postaci dokumentacji papierowej  i elektronicznej przy pierwszej dostawie lub oświadczenie,że oferowane odczynniki nie wymagają kart charakterystyki (dołączyć do oferty)</t>
  </si>
  <si>
    <t xml:space="preserve"> Deklaracje CE dla wszystkich oferowanych odczynników   (dołączyć do oferty)</t>
  </si>
  <si>
    <t>CZĘŚĆ NR 3-  Dostawa szybkich testów diagnostycznych   na okres 36 m-cy</t>
  </si>
  <si>
    <t>I. PARAMETRY GRANICZNE DOTYCZĄCE OFEROWANYCH ODCZYNNIKÓW I WYMAGANE DOKUMENTY</t>
  </si>
  <si>
    <t>A. WYMAGANIA DOTYCZĄCE ODCZYNNIKÓW</t>
  </si>
  <si>
    <t>B. WYMAGANE DOKUMENTY</t>
  </si>
  <si>
    <t>Oświadczenie, że oferowanye odczynniki są wyrobami medycznymi dopuszczonymi do obrotu i używania na terenie Polski zgodnie z postanowieniami ustawy z dnia 7 kwietnia 2022 r. o wyrobach medycznych oraz z rozporządzeniem Parlamentu Europejskiego i Rady (UE) 2017/745 z dnia 5.04.2017 r. w sprawie wyrobów medycznych.</t>
  </si>
  <si>
    <r>
      <t xml:space="preserve">Zestaw do wykrywania krwi utajonej w kale, specyficzny wobec Hb ludzkiej, bez konieczności stosowania diety o czułości nie mniejszej niż 50 ng/ml, kasetkowy </t>
    </r>
    <r>
      <rPr>
        <sz val="10"/>
        <color rgb="FFFF0000"/>
        <rFont val="Arial"/>
        <family val="2"/>
        <charset val="238"/>
      </rPr>
      <t>z kontrolą dodatnią w zestawie</t>
    </r>
  </si>
  <si>
    <r>
      <t xml:space="preserve">2.b. Kontrola dodatnia (2 x cut off) </t>
    </r>
    <r>
      <rPr>
        <sz val="10"/>
        <rFont val="Arial CE"/>
        <charset val="238"/>
      </rPr>
      <t xml:space="preserve">parametrów oferowanych w punkcie </t>
    </r>
    <r>
      <rPr>
        <b/>
        <sz val="10"/>
        <rFont val="Arial CE"/>
        <charset val="238"/>
      </rPr>
      <t>2.a</t>
    </r>
    <r>
      <rPr>
        <sz val="10"/>
        <rFont val="Arial CE"/>
        <charset val="238"/>
      </rPr>
      <t xml:space="preserve">., wykonywana każdorazowo przy zmianie serii odczynnika </t>
    </r>
  </si>
  <si>
    <r>
      <t xml:space="preserve">2.b. Kontrola ujemna  </t>
    </r>
    <r>
      <rPr>
        <sz val="10"/>
        <rFont val="Arial CE"/>
        <charset val="238"/>
      </rPr>
      <t>parametrów oferowanych w punkcie</t>
    </r>
    <r>
      <rPr>
        <b/>
        <sz val="10"/>
        <rFont val="Arial CE"/>
        <charset val="238"/>
      </rPr>
      <t xml:space="preserve"> 2.a.,</t>
    </r>
    <r>
      <rPr>
        <sz val="10"/>
        <rFont val="Arial CE"/>
        <charset val="238"/>
      </rPr>
      <t xml:space="preserve"> wykonywana każdorazowo przy zmianie serii odczynnika</t>
    </r>
  </si>
</sst>
</file>

<file path=xl/styles.xml><?xml version="1.0" encoding="utf-8"?>
<styleSheet xmlns="http://schemas.openxmlformats.org/spreadsheetml/2006/main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[$zł-415];[Red]\-#,##0.00\ [$zł-415]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CE"/>
    </font>
    <font>
      <sz val="12"/>
      <name val="Arial CE"/>
      <charset val="238"/>
    </font>
    <font>
      <sz val="12"/>
      <color indexed="8"/>
      <name val="Arial CE"/>
    </font>
    <font>
      <b/>
      <sz val="12"/>
      <color indexed="8"/>
      <name val="Arial CE"/>
      <family val="2"/>
      <charset val="238"/>
    </font>
    <font>
      <b/>
      <sz val="12"/>
      <color indexed="8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Times New Roman"/>
      <family val="1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 CE"/>
      <charset val="238"/>
    </font>
    <font>
      <sz val="10"/>
      <name val="Arial CE"/>
      <charset val="238"/>
    </font>
    <font>
      <sz val="12"/>
      <name val="Times New Roman"/>
      <family val="1"/>
    </font>
    <font>
      <b/>
      <sz val="14"/>
      <color theme="1"/>
      <name val="Arial"/>
      <family val="2"/>
      <charset val="238"/>
    </font>
    <font>
      <sz val="12"/>
      <name val="Arial"/>
      <family val="2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indexed="56"/>
      <name val="Arial CE"/>
      <charset val="238"/>
    </font>
    <font>
      <sz val="11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indexed="56"/>
      <name val="Arial CE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141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164" fontId="5" fillId="0" borderId="0" xfId="0" applyNumberFormat="1" applyFont="1" applyFill="1"/>
    <xf numFmtId="16" fontId="7" fillId="0" borderId="0" xfId="0" applyNumberFormat="1" applyFont="1" applyAlignment="1">
      <alignment wrapText="1"/>
    </xf>
    <xf numFmtId="16" fontId="8" fillId="0" borderId="0" xfId="0" applyNumberFormat="1" applyFont="1" applyAlignment="1">
      <alignment wrapText="1"/>
    </xf>
    <xf numFmtId="16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9" fontId="4" fillId="0" borderId="0" xfId="1" applyFont="1"/>
    <xf numFmtId="164" fontId="6" fillId="0" borderId="0" xfId="0" applyNumberFormat="1" applyFont="1"/>
    <xf numFmtId="9" fontId="4" fillId="0" borderId="0" xfId="1" applyFont="1" applyFill="1" applyBorder="1"/>
    <xf numFmtId="164" fontId="9" fillId="0" borderId="0" xfId="0" applyNumberFormat="1" applyFont="1"/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Fill="1" applyBorder="1"/>
    <xf numFmtId="0" fontId="16" fillId="0" borderId="0" xfId="0" applyFont="1"/>
    <xf numFmtId="0" fontId="14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7" fillId="0" borderId="0" xfId="0" applyFont="1"/>
    <xf numFmtId="9" fontId="3" fillId="0" borderId="0" xfId="0" applyNumberFormat="1" applyFont="1"/>
    <xf numFmtId="9" fontId="16" fillId="0" borderId="0" xfId="2" applyNumberFormat="1" applyFont="1"/>
    <xf numFmtId="7" fontId="16" fillId="0" borderId="0" xfId="0" applyNumberFormat="1" applyFont="1"/>
    <xf numFmtId="164" fontId="4" fillId="0" borderId="1" xfId="0" applyNumberFormat="1" applyFont="1" applyBorder="1"/>
    <xf numFmtId="9" fontId="4" fillId="0" borderId="1" xfId="1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19" fillId="0" borderId="0" xfId="0" applyFont="1" applyAlignment="1"/>
    <xf numFmtId="0" fontId="28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7" fillId="0" borderId="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0" fontId="35" fillId="0" borderId="0" xfId="0" applyFont="1" applyAlignment="1">
      <alignment horizontal="left" indent="2"/>
    </xf>
    <xf numFmtId="0" fontId="15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39" fillId="0" borderId="0" xfId="0" applyFont="1"/>
    <xf numFmtId="0" fontId="4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0" fontId="3" fillId="0" borderId="10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40" fillId="0" borderId="2" xfId="0" applyFont="1" applyBorder="1" applyAlignment="1">
      <alignment wrapText="1"/>
    </xf>
    <xf numFmtId="0" fontId="35" fillId="0" borderId="0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top" wrapText="1"/>
    </xf>
    <xf numFmtId="0" fontId="32" fillId="0" borderId="1" xfId="0" applyFont="1" applyBorder="1"/>
    <xf numFmtId="0" fontId="31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2" fillId="4" borderId="0" xfId="0" applyFont="1" applyFill="1"/>
    <xf numFmtId="0" fontId="31" fillId="4" borderId="0" xfId="0" applyFont="1" applyFill="1"/>
    <xf numFmtId="0" fontId="33" fillId="4" borderId="1" xfId="0" applyFont="1" applyFill="1" applyBorder="1" applyAlignment="1">
      <alignment vertical="top" wrapText="1"/>
    </xf>
    <xf numFmtId="0" fontId="40" fillId="4" borderId="1" xfId="0" applyFont="1" applyFill="1" applyBorder="1" applyAlignment="1">
      <alignment horizontal="center" vertical="center"/>
    </xf>
    <xf numFmtId="0" fontId="44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top" wrapText="1"/>
    </xf>
    <xf numFmtId="0" fontId="42" fillId="0" borderId="5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left" vertical="top" wrapText="1"/>
    </xf>
    <xf numFmtId="0" fontId="4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</cellXfs>
  <cellStyles count="4">
    <cellStyle name="Normalny" xfId="0" builtinId="0"/>
    <cellStyle name="Normalny 2" xfId="3"/>
    <cellStyle name="Procentowy" xfId="1" builtinId="5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showWhiteSpace="0" view="pageLayout" zoomScaleNormal="100" workbookViewId="0">
      <selection activeCell="B3" sqref="B3:G3"/>
    </sheetView>
  </sheetViews>
  <sheetFormatPr defaultRowHeight="14.4"/>
  <cols>
    <col min="1" max="1" width="5" customWidth="1"/>
    <col min="2" max="2" width="33.6640625" customWidth="1"/>
    <col min="3" max="3" width="17.33203125" customWidth="1"/>
    <col min="4" max="4" width="13.44140625" customWidth="1"/>
    <col min="5" max="5" width="9.5546875" customWidth="1"/>
    <col min="6" max="6" width="16" customWidth="1"/>
    <col min="7" max="7" width="18.44140625" customWidth="1"/>
    <col min="8" max="8" width="11.5546875" hidden="1" customWidth="1"/>
    <col min="9" max="11" width="0" hidden="1" customWidth="1"/>
    <col min="257" max="257" width="5" customWidth="1"/>
    <col min="258" max="258" width="33.6640625" customWidth="1"/>
    <col min="259" max="259" width="14.6640625" customWidth="1"/>
    <col min="260" max="260" width="13.44140625" customWidth="1"/>
    <col min="261" max="261" width="13.5546875" customWidth="1"/>
    <col min="262" max="262" width="9.5546875" customWidth="1"/>
    <col min="263" max="263" width="15.88671875" customWidth="1"/>
    <col min="264" max="267" width="0" hidden="1" customWidth="1"/>
    <col min="513" max="513" width="5" customWidth="1"/>
    <col min="514" max="514" width="33.6640625" customWidth="1"/>
    <col min="515" max="515" width="14.6640625" customWidth="1"/>
    <col min="516" max="516" width="13.44140625" customWidth="1"/>
    <col min="517" max="517" width="13.5546875" customWidth="1"/>
    <col min="518" max="518" width="9.5546875" customWidth="1"/>
    <col min="519" max="519" width="15.88671875" customWidth="1"/>
    <col min="520" max="523" width="0" hidden="1" customWidth="1"/>
    <col min="769" max="769" width="5" customWidth="1"/>
    <col min="770" max="770" width="33.6640625" customWidth="1"/>
    <col min="771" max="771" width="14.6640625" customWidth="1"/>
    <col min="772" max="772" width="13.44140625" customWidth="1"/>
    <col min="773" max="773" width="13.5546875" customWidth="1"/>
    <col min="774" max="774" width="9.5546875" customWidth="1"/>
    <col min="775" max="775" width="15.88671875" customWidth="1"/>
    <col min="776" max="779" width="0" hidden="1" customWidth="1"/>
    <col min="1025" max="1025" width="5" customWidth="1"/>
    <col min="1026" max="1026" width="33.6640625" customWidth="1"/>
    <col min="1027" max="1027" width="14.6640625" customWidth="1"/>
    <col min="1028" max="1028" width="13.44140625" customWidth="1"/>
    <col min="1029" max="1029" width="13.5546875" customWidth="1"/>
    <col min="1030" max="1030" width="9.5546875" customWidth="1"/>
    <col min="1031" max="1031" width="15.88671875" customWidth="1"/>
    <col min="1032" max="1035" width="0" hidden="1" customWidth="1"/>
    <col min="1281" max="1281" width="5" customWidth="1"/>
    <col min="1282" max="1282" width="33.6640625" customWidth="1"/>
    <col min="1283" max="1283" width="14.6640625" customWidth="1"/>
    <col min="1284" max="1284" width="13.44140625" customWidth="1"/>
    <col min="1285" max="1285" width="13.5546875" customWidth="1"/>
    <col min="1286" max="1286" width="9.5546875" customWidth="1"/>
    <col min="1287" max="1287" width="15.88671875" customWidth="1"/>
    <col min="1288" max="1291" width="0" hidden="1" customWidth="1"/>
    <col min="1537" max="1537" width="5" customWidth="1"/>
    <col min="1538" max="1538" width="33.6640625" customWidth="1"/>
    <col min="1539" max="1539" width="14.6640625" customWidth="1"/>
    <col min="1540" max="1540" width="13.44140625" customWidth="1"/>
    <col min="1541" max="1541" width="13.5546875" customWidth="1"/>
    <col min="1542" max="1542" width="9.5546875" customWidth="1"/>
    <col min="1543" max="1543" width="15.88671875" customWidth="1"/>
    <col min="1544" max="1547" width="0" hidden="1" customWidth="1"/>
    <col min="1793" max="1793" width="5" customWidth="1"/>
    <col min="1794" max="1794" width="33.6640625" customWidth="1"/>
    <col min="1795" max="1795" width="14.6640625" customWidth="1"/>
    <col min="1796" max="1796" width="13.44140625" customWidth="1"/>
    <col min="1797" max="1797" width="13.5546875" customWidth="1"/>
    <col min="1798" max="1798" width="9.5546875" customWidth="1"/>
    <col min="1799" max="1799" width="15.88671875" customWidth="1"/>
    <col min="1800" max="1803" width="0" hidden="1" customWidth="1"/>
    <col min="2049" max="2049" width="5" customWidth="1"/>
    <col min="2050" max="2050" width="33.6640625" customWidth="1"/>
    <col min="2051" max="2051" width="14.6640625" customWidth="1"/>
    <col min="2052" max="2052" width="13.44140625" customWidth="1"/>
    <col min="2053" max="2053" width="13.5546875" customWidth="1"/>
    <col min="2054" max="2054" width="9.5546875" customWidth="1"/>
    <col min="2055" max="2055" width="15.88671875" customWidth="1"/>
    <col min="2056" max="2059" width="0" hidden="1" customWidth="1"/>
    <col min="2305" max="2305" width="5" customWidth="1"/>
    <col min="2306" max="2306" width="33.6640625" customWidth="1"/>
    <col min="2307" max="2307" width="14.6640625" customWidth="1"/>
    <col min="2308" max="2308" width="13.44140625" customWidth="1"/>
    <col min="2309" max="2309" width="13.5546875" customWidth="1"/>
    <col min="2310" max="2310" width="9.5546875" customWidth="1"/>
    <col min="2311" max="2311" width="15.88671875" customWidth="1"/>
    <col min="2312" max="2315" width="0" hidden="1" customWidth="1"/>
    <col min="2561" max="2561" width="5" customWidth="1"/>
    <col min="2562" max="2562" width="33.6640625" customWidth="1"/>
    <col min="2563" max="2563" width="14.6640625" customWidth="1"/>
    <col min="2564" max="2564" width="13.44140625" customWidth="1"/>
    <col min="2565" max="2565" width="13.5546875" customWidth="1"/>
    <col min="2566" max="2566" width="9.5546875" customWidth="1"/>
    <col min="2567" max="2567" width="15.88671875" customWidth="1"/>
    <col min="2568" max="2571" width="0" hidden="1" customWidth="1"/>
    <col min="2817" max="2817" width="5" customWidth="1"/>
    <col min="2818" max="2818" width="33.6640625" customWidth="1"/>
    <col min="2819" max="2819" width="14.6640625" customWidth="1"/>
    <col min="2820" max="2820" width="13.44140625" customWidth="1"/>
    <col min="2821" max="2821" width="13.5546875" customWidth="1"/>
    <col min="2822" max="2822" width="9.5546875" customWidth="1"/>
    <col min="2823" max="2823" width="15.88671875" customWidth="1"/>
    <col min="2824" max="2827" width="0" hidden="1" customWidth="1"/>
    <col min="3073" max="3073" width="5" customWidth="1"/>
    <col min="3074" max="3074" width="33.6640625" customWidth="1"/>
    <col min="3075" max="3075" width="14.6640625" customWidth="1"/>
    <col min="3076" max="3076" width="13.44140625" customWidth="1"/>
    <col min="3077" max="3077" width="13.5546875" customWidth="1"/>
    <col min="3078" max="3078" width="9.5546875" customWidth="1"/>
    <col min="3079" max="3079" width="15.88671875" customWidth="1"/>
    <col min="3080" max="3083" width="0" hidden="1" customWidth="1"/>
    <col min="3329" max="3329" width="5" customWidth="1"/>
    <col min="3330" max="3330" width="33.6640625" customWidth="1"/>
    <col min="3331" max="3331" width="14.6640625" customWidth="1"/>
    <col min="3332" max="3332" width="13.44140625" customWidth="1"/>
    <col min="3333" max="3333" width="13.5546875" customWidth="1"/>
    <col min="3334" max="3334" width="9.5546875" customWidth="1"/>
    <col min="3335" max="3335" width="15.88671875" customWidth="1"/>
    <col min="3336" max="3339" width="0" hidden="1" customWidth="1"/>
    <col min="3585" max="3585" width="5" customWidth="1"/>
    <col min="3586" max="3586" width="33.6640625" customWidth="1"/>
    <col min="3587" max="3587" width="14.6640625" customWidth="1"/>
    <col min="3588" max="3588" width="13.44140625" customWidth="1"/>
    <col min="3589" max="3589" width="13.5546875" customWidth="1"/>
    <col min="3590" max="3590" width="9.5546875" customWidth="1"/>
    <col min="3591" max="3591" width="15.88671875" customWidth="1"/>
    <col min="3592" max="3595" width="0" hidden="1" customWidth="1"/>
    <col min="3841" max="3841" width="5" customWidth="1"/>
    <col min="3842" max="3842" width="33.6640625" customWidth="1"/>
    <col min="3843" max="3843" width="14.6640625" customWidth="1"/>
    <col min="3844" max="3844" width="13.44140625" customWidth="1"/>
    <col min="3845" max="3845" width="13.5546875" customWidth="1"/>
    <col min="3846" max="3846" width="9.5546875" customWidth="1"/>
    <col min="3847" max="3847" width="15.88671875" customWidth="1"/>
    <col min="3848" max="3851" width="0" hidden="1" customWidth="1"/>
    <col min="4097" max="4097" width="5" customWidth="1"/>
    <col min="4098" max="4098" width="33.6640625" customWidth="1"/>
    <col min="4099" max="4099" width="14.6640625" customWidth="1"/>
    <col min="4100" max="4100" width="13.44140625" customWidth="1"/>
    <col min="4101" max="4101" width="13.5546875" customWidth="1"/>
    <col min="4102" max="4102" width="9.5546875" customWidth="1"/>
    <col min="4103" max="4103" width="15.88671875" customWidth="1"/>
    <col min="4104" max="4107" width="0" hidden="1" customWidth="1"/>
    <col min="4353" max="4353" width="5" customWidth="1"/>
    <col min="4354" max="4354" width="33.6640625" customWidth="1"/>
    <col min="4355" max="4355" width="14.6640625" customWidth="1"/>
    <col min="4356" max="4356" width="13.44140625" customWidth="1"/>
    <col min="4357" max="4357" width="13.5546875" customWidth="1"/>
    <col min="4358" max="4358" width="9.5546875" customWidth="1"/>
    <col min="4359" max="4359" width="15.88671875" customWidth="1"/>
    <col min="4360" max="4363" width="0" hidden="1" customWidth="1"/>
    <col min="4609" max="4609" width="5" customWidth="1"/>
    <col min="4610" max="4610" width="33.6640625" customWidth="1"/>
    <col min="4611" max="4611" width="14.6640625" customWidth="1"/>
    <col min="4612" max="4612" width="13.44140625" customWidth="1"/>
    <col min="4613" max="4613" width="13.5546875" customWidth="1"/>
    <col min="4614" max="4614" width="9.5546875" customWidth="1"/>
    <col min="4615" max="4615" width="15.88671875" customWidth="1"/>
    <col min="4616" max="4619" width="0" hidden="1" customWidth="1"/>
    <col min="4865" max="4865" width="5" customWidth="1"/>
    <col min="4866" max="4866" width="33.6640625" customWidth="1"/>
    <col min="4867" max="4867" width="14.6640625" customWidth="1"/>
    <col min="4868" max="4868" width="13.44140625" customWidth="1"/>
    <col min="4869" max="4869" width="13.5546875" customWidth="1"/>
    <col min="4870" max="4870" width="9.5546875" customWidth="1"/>
    <col min="4871" max="4871" width="15.88671875" customWidth="1"/>
    <col min="4872" max="4875" width="0" hidden="1" customWidth="1"/>
    <col min="5121" max="5121" width="5" customWidth="1"/>
    <col min="5122" max="5122" width="33.6640625" customWidth="1"/>
    <col min="5123" max="5123" width="14.6640625" customWidth="1"/>
    <col min="5124" max="5124" width="13.44140625" customWidth="1"/>
    <col min="5125" max="5125" width="13.5546875" customWidth="1"/>
    <col min="5126" max="5126" width="9.5546875" customWidth="1"/>
    <col min="5127" max="5127" width="15.88671875" customWidth="1"/>
    <col min="5128" max="5131" width="0" hidden="1" customWidth="1"/>
    <col min="5377" max="5377" width="5" customWidth="1"/>
    <col min="5378" max="5378" width="33.6640625" customWidth="1"/>
    <col min="5379" max="5379" width="14.6640625" customWidth="1"/>
    <col min="5380" max="5380" width="13.44140625" customWidth="1"/>
    <col min="5381" max="5381" width="13.5546875" customWidth="1"/>
    <col min="5382" max="5382" width="9.5546875" customWidth="1"/>
    <col min="5383" max="5383" width="15.88671875" customWidth="1"/>
    <col min="5384" max="5387" width="0" hidden="1" customWidth="1"/>
    <col min="5633" max="5633" width="5" customWidth="1"/>
    <col min="5634" max="5634" width="33.6640625" customWidth="1"/>
    <col min="5635" max="5635" width="14.6640625" customWidth="1"/>
    <col min="5636" max="5636" width="13.44140625" customWidth="1"/>
    <col min="5637" max="5637" width="13.5546875" customWidth="1"/>
    <col min="5638" max="5638" width="9.5546875" customWidth="1"/>
    <col min="5639" max="5639" width="15.88671875" customWidth="1"/>
    <col min="5640" max="5643" width="0" hidden="1" customWidth="1"/>
    <col min="5889" max="5889" width="5" customWidth="1"/>
    <col min="5890" max="5890" width="33.6640625" customWidth="1"/>
    <col min="5891" max="5891" width="14.6640625" customWidth="1"/>
    <col min="5892" max="5892" width="13.44140625" customWidth="1"/>
    <col min="5893" max="5893" width="13.5546875" customWidth="1"/>
    <col min="5894" max="5894" width="9.5546875" customWidth="1"/>
    <col min="5895" max="5895" width="15.88671875" customWidth="1"/>
    <col min="5896" max="5899" width="0" hidden="1" customWidth="1"/>
    <col min="6145" max="6145" width="5" customWidth="1"/>
    <col min="6146" max="6146" width="33.6640625" customWidth="1"/>
    <col min="6147" max="6147" width="14.6640625" customWidth="1"/>
    <col min="6148" max="6148" width="13.44140625" customWidth="1"/>
    <col min="6149" max="6149" width="13.5546875" customWidth="1"/>
    <col min="6150" max="6150" width="9.5546875" customWidth="1"/>
    <col min="6151" max="6151" width="15.88671875" customWidth="1"/>
    <col min="6152" max="6155" width="0" hidden="1" customWidth="1"/>
    <col min="6401" max="6401" width="5" customWidth="1"/>
    <col min="6402" max="6402" width="33.6640625" customWidth="1"/>
    <col min="6403" max="6403" width="14.6640625" customWidth="1"/>
    <col min="6404" max="6404" width="13.44140625" customWidth="1"/>
    <col min="6405" max="6405" width="13.5546875" customWidth="1"/>
    <col min="6406" max="6406" width="9.5546875" customWidth="1"/>
    <col min="6407" max="6407" width="15.88671875" customWidth="1"/>
    <col min="6408" max="6411" width="0" hidden="1" customWidth="1"/>
    <col min="6657" max="6657" width="5" customWidth="1"/>
    <col min="6658" max="6658" width="33.6640625" customWidth="1"/>
    <col min="6659" max="6659" width="14.6640625" customWidth="1"/>
    <col min="6660" max="6660" width="13.44140625" customWidth="1"/>
    <col min="6661" max="6661" width="13.5546875" customWidth="1"/>
    <col min="6662" max="6662" width="9.5546875" customWidth="1"/>
    <col min="6663" max="6663" width="15.88671875" customWidth="1"/>
    <col min="6664" max="6667" width="0" hidden="1" customWidth="1"/>
    <col min="6913" max="6913" width="5" customWidth="1"/>
    <col min="6914" max="6914" width="33.6640625" customWidth="1"/>
    <col min="6915" max="6915" width="14.6640625" customWidth="1"/>
    <col min="6916" max="6916" width="13.44140625" customWidth="1"/>
    <col min="6917" max="6917" width="13.5546875" customWidth="1"/>
    <col min="6918" max="6918" width="9.5546875" customWidth="1"/>
    <col min="6919" max="6919" width="15.88671875" customWidth="1"/>
    <col min="6920" max="6923" width="0" hidden="1" customWidth="1"/>
    <col min="7169" max="7169" width="5" customWidth="1"/>
    <col min="7170" max="7170" width="33.6640625" customWidth="1"/>
    <col min="7171" max="7171" width="14.6640625" customWidth="1"/>
    <col min="7172" max="7172" width="13.44140625" customWidth="1"/>
    <col min="7173" max="7173" width="13.5546875" customWidth="1"/>
    <col min="7174" max="7174" width="9.5546875" customWidth="1"/>
    <col min="7175" max="7175" width="15.88671875" customWidth="1"/>
    <col min="7176" max="7179" width="0" hidden="1" customWidth="1"/>
    <col min="7425" max="7425" width="5" customWidth="1"/>
    <col min="7426" max="7426" width="33.6640625" customWidth="1"/>
    <col min="7427" max="7427" width="14.6640625" customWidth="1"/>
    <col min="7428" max="7428" width="13.44140625" customWidth="1"/>
    <col min="7429" max="7429" width="13.5546875" customWidth="1"/>
    <col min="7430" max="7430" width="9.5546875" customWidth="1"/>
    <col min="7431" max="7431" width="15.88671875" customWidth="1"/>
    <col min="7432" max="7435" width="0" hidden="1" customWidth="1"/>
    <col min="7681" max="7681" width="5" customWidth="1"/>
    <col min="7682" max="7682" width="33.6640625" customWidth="1"/>
    <col min="7683" max="7683" width="14.6640625" customWidth="1"/>
    <col min="7684" max="7684" width="13.44140625" customWidth="1"/>
    <col min="7685" max="7685" width="13.5546875" customWidth="1"/>
    <col min="7686" max="7686" width="9.5546875" customWidth="1"/>
    <col min="7687" max="7687" width="15.88671875" customWidth="1"/>
    <col min="7688" max="7691" width="0" hidden="1" customWidth="1"/>
    <col min="7937" max="7937" width="5" customWidth="1"/>
    <col min="7938" max="7938" width="33.6640625" customWidth="1"/>
    <col min="7939" max="7939" width="14.6640625" customWidth="1"/>
    <col min="7940" max="7940" width="13.44140625" customWidth="1"/>
    <col min="7941" max="7941" width="13.5546875" customWidth="1"/>
    <col min="7942" max="7942" width="9.5546875" customWidth="1"/>
    <col min="7943" max="7943" width="15.88671875" customWidth="1"/>
    <col min="7944" max="7947" width="0" hidden="1" customWidth="1"/>
    <col min="8193" max="8193" width="5" customWidth="1"/>
    <col min="8194" max="8194" width="33.6640625" customWidth="1"/>
    <col min="8195" max="8195" width="14.6640625" customWidth="1"/>
    <col min="8196" max="8196" width="13.44140625" customWidth="1"/>
    <col min="8197" max="8197" width="13.5546875" customWidth="1"/>
    <col min="8198" max="8198" width="9.5546875" customWidth="1"/>
    <col min="8199" max="8199" width="15.88671875" customWidth="1"/>
    <col min="8200" max="8203" width="0" hidden="1" customWidth="1"/>
    <col min="8449" max="8449" width="5" customWidth="1"/>
    <col min="8450" max="8450" width="33.6640625" customWidth="1"/>
    <col min="8451" max="8451" width="14.6640625" customWidth="1"/>
    <col min="8452" max="8452" width="13.44140625" customWidth="1"/>
    <col min="8453" max="8453" width="13.5546875" customWidth="1"/>
    <col min="8454" max="8454" width="9.5546875" customWidth="1"/>
    <col min="8455" max="8455" width="15.88671875" customWidth="1"/>
    <col min="8456" max="8459" width="0" hidden="1" customWidth="1"/>
    <col min="8705" max="8705" width="5" customWidth="1"/>
    <col min="8706" max="8706" width="33.6640625" customWidth="1"/>
    <col min="8707" max="8707" width="14.6640625" customWidth="1"/>
    <col min="8708" max="8708" width="13.44140625" customWidth="1"/>
    <col min="8709" max="8709" width="13.5546875" customWidth="1"/>
    <col min="8710" max="8710" width="9.5546875" customWidth="1"/>
    <col min="8711" max="8711" width="15.88671875" customWidth="1"/>
    <col min="8712" max="8715" width="0" hidden="1" customWidth="1"/>
    <col min="8961" max="8961" width="5" customWidth="1"/>
    <col min="8962" max="8962" width="33.6640625" customWidth="1"/>
    <col min="8963" max="8963" width="14.6640625" customWidth="1"/>
    <col min="8964" max="8964" width="13.44140625" customWidth="1"/>
    <col min="8965" max="8965" width="13.5546875" customWidth="1"/>
    <col min="8966" max="8966" width="9.5546875" customWidth="1"/>
    <col min="8967" max="8967" width="15.88671875" customWidth="1"/>
    <col min="8968" max="8971" width="0" hidden="1" customWidth="1"/>
    <col min="9217" max="9217" width="5" customWidth="1"/>
    <col min="9218" max="9218" width="33.6640625" customWidth="1"/>
    <col min="9219" max="9219" width="14.6640625" customWidth="1"/>
    <col min="9220" max="9220" width="13.44140625" customWidth="1"/>
    <col min="9221" max="9221" width="13.5546875" customWidth="1"/>
    <col min="9222" max="9222" width="9.5546875" customWidth="1"/>
    <col min="9223" max="9223" width="15.88671875" customWidth="1"/>
    <col min="9224" max="9227" width="0" hidden="1" customWidth="1"/>
    <col min="9473" max="9473" width="5" customWidth="1"/>
    <col min="9474" max="9474" width="33.6640625" customWidth="1"/>
    <col min="9475" max="9475" width="14.6640625" customWidth="1"/>
    <col min="9476" max="9476" width="13.44140625" customWidth="1"/>
    <col min="9477" max="9477" width="13.5546875" customWidth="1"/>
    <col min="9478" max="9478" width="9.5546875" customWidth="1"/>
    <col min="9479" max="9479" width="15.88671875" customWidth="1"/>
    <col min="9480" max="9483" width="0" hidden="1" customWidth="1"/>
    <col min="9729" max="9729" width="5" customWidth="1"/>
    <col min="9730" max="9730" width="33.6640625" customWidth="1"/>
    <col min="9731" max="9731" width="14.6640625" customWidth="1"/>
    <col min="9732" max="9732" width="13.44140625" customWidth="1"/>
    <col min="9733" max="9733" width="13.5546875" customWidth="1"/>
    <col min="9734" max="9734" width="9.5546875" customWidth="1"/>
    <col min="9735" max="9735" width="15.88671875" customWidth="1"/>
    <col min="9736" max="9739" width="0" hidden="1" customWidth="1"/>
    <col min="9985" max="9985" width="5" customWidth="1"/>
    <col min="9986" max="9986" width="33.6640625" customWidth="1"/>
    <col min="9987" max="9987" width="14.6640625" customWidth="1"/>
    <col min="9988" max="9988" width="13.44140625" customWidth="1"/>
    <col min="9989" max="9989" width="13.5546875" customWidth="1"/>
    <col min="9990" max="9990" width="9.5546875" customWidth="1"/>
    <col min="9991" max="9991" width="15.88671875" customWidth="1"/>
    <col min="9992" max="9995" width="0" hidden="1" customWidth="1"/>
    <col min="10241" max="10241" width="5" customWidth="1"/>
    <col min="10242" max="10242" width="33.6640625" customWidth="1"/>
    <col min="10243" max="10243" width="14.6640625" customWidth="1"/>
    <col min="10244" max="10244" width="13.44140625" customWidth="1"/>
    <col min="10245" max="10245" width="13.5546875" customWidth="1"/>
    <col min="10246" max="10246" width="9.5546875" customWidth="1"/>
    <col min="10247" max="10247" width="15.88671875" customWidth="1"/>
    <col min="10248" max="10251" width="0" hidden="1" customWidth="1"/>
    <col min="10497" max="10497" width="5" customWidth="1"/>
    <col min="10498" max="10498" width="33.6640625" customWidth="1"/>
    <col min="10499" max="10499" width="14.6640625" customWidth="1"/>
    <col min="10500" max="10500" width="13.44140625" customWidth="1"/>
    <col min="10501" max="10501" width="13.5546875" customWidth="1"/>
    <col min="10502" max="10502" width="9.5546875" customWidth="1"/>
    <col min="10503" max="10503" width="15.88671875" customWidth="1"/>
    <col min="10504" max="10507" width="0" hidden="1" customWidth="1"/>
    <col min="10753" max="10753" width="5" customWidth="1"/>
    <col min="10754" max="10754" width="33.6640625" customWidth="1"/>
    <col min="10755" max="10755" width="14.6640625" customWidth="1"/>
    <col min="10756" max="10756" width="13.44140625" customWidth="1"/>
    <col min="10757" max="10757" width="13.5546875" customWidth="1"/>
    <col min="10758" max="10758" width="9.5546875" customWidth="1"/>
    <col min="10759" max="10759" width="15.88671875" customWidth="1"/>
    <col min="10760" max="10763" width="0" hidden="1" customWidth="1"/>
    <col min="11009" max="11009" width="5" customWidth="1"/>
    <col min="11010" max="11010" width="33.6640625" customWidth="1"/>
    <col min="11011" max="11011" width="14.6640625" customWidth="1"/>
    <col min="11012" max="11012" width="13.44140625" customWidth="1"/>
    <col min="11013" max="11013" width="13.5546875" customWidth="1"/>
    <col min="11014" max="11014" width="9.5546875" customWidth="1"/>
    <col min="11015" max="11015" width="15.88671875" customWidth="1"/>
    <col min="11016" max="11019" width="0" hidden="1" customWidth="1"/>
    <col min="11265" max="11265" width="5" customWidth="1"/>
    <col min="11266" max="11266" width="33.6640625" customWidth="1"/>
    <col min="11267" max="11267" width="14.6640625" customWidth="1"/>
    <col min="11268" max="11268" width="13.44140625" customWidth="1"/>
    <col min="11269" max="11269" width="13.5546875" customWidth="1"/>
    <col min="11270" max="11270" width="9.5546875" customWidth="1"/>
    <col min="11271" max="11271" width="15.88671875" customWidth="1"/>
    <col min="11272" max="11275" width="0" hidden="1" customWidth="1"/>
    <col min="11521" max="11521" width="5" customWidth="1"/>
    <col min="11522" max="11522" width="33.6640625" customWidth="1"/>
    <col min="11523" max="11523" width="14.6640625" customWidth="1"/>
    <col min="11524" max="11524" width="13.44140625" customWidth="1"/>
    <col min="11525" max="11525" width="13.5546875" customWidth="1"/>
    <col min="11526" max="11526" width="9.5546875" customWidth="1"/>
    <col min="11527" max="11527" width="15.88671875" customWidth="1"/>
    <col min="11528" max="11531" width="0" hidden="1" customWidth="1"/>
    <col min="11777" max="11777" width="5" customWidth="1"/>
    <col min="11778" max="11778" width="33.6640625" customWidth="1"/>
    <col min="11779" max="11779" width="14.6640625" customWidth="1"/>
    <col min="11780" max="11780" width="13.44140625" customWidth="1"/>
    <col min="11781" max="11781" width="13.5546875" customWidth="1"/>
    <col min="11782" max="11782" width="9.5546875" customWidth="1"/>
    <col min="11783" max="11783" width="15.88671875" customWidth="1"/>
    <col min="11784" max="11787" width="0" hidden="1" customWidth="1"/>
    <col min="12033" max="12033" width="5" customWidth="1"/>
    <col min="12034" max="12034" width="33.6640625" customWidth="1"/>
    <col min="12035" max="12035" width="14.6640625" customWidth="1"/>
    <col min="12036" max="12036" width="13.44140625" customWidth="1"/>
    <col min="12037" max="12037" width="13.5546875" customWidth="1"/>
    <col min="12038" max="12038" width="9.5546875" customWidth="1"/>
    <col min="12039" max="12039" width="15.88671875" customWidth="1"/>
    <col min="12040" max="12043" width="0" hidden="1" customWidth="1"/>
    <col min="12289" max="12289" width="5" customWidth="1"/>
    <col min="12290" max="12290" width="33.6640625" customWidth="1"/>
    <col min="12291" max="12291" width="14.6640625" customWidth="1"/>
    <col min="12292" max="12292" width="13.44140625" customWidth="1"/>
    <col min="12293" max="12293" width="13.5546875" customWidth="1"/>
    <col min="12294" max="12294" width="9.5546875" customWidth="1"/>
    <col min="12295" max="12295" width="15.88671875" customWidth="1"/>
    <col min="12296" max="12299" width="0" hidden="1" customWidth="1"/>
    <col min="12545" max="12545" width="5" customWidth="1"/>
    <col min="12546" max="12546" width="33.6640625" customWidth="1"/>
    <col min="12547" max="12547" width="14.6640625" customWidth="1"/>
    <col min="12548" max="12548" width="13.44140625" customWidth="1"/>
    <col min="12549" max="12549" width="13.5546875" customWidth="1"/>
    <col min="12550" max="12550" width="9.5546875" customWidth="1"/>
    <col min="12551" max="12551" width="15.88671875" customWidth="1"/>
    <col min="12552" max="12555" width="0" hidden="1" customWidth="1"/>
    <col min="12801" max="12801" width="5" customWidth="1"/>
    <col min="12802" max="12802" width="33.6640625" customWidth="1"/>
    <col min="12803" max="12803" width="14.6640625" customWidth="1"/>
    <col min="12804" max="12804" width="13.44140625" customWidth="1"/>
    <col min="12805" max="12805" width="13.5546875" customWidth="1"/>
    <col min="12806" max="12806" width="9.5546875" customWidth="1"/>
    <col min="12807" max="12807" width="15.88671875" customWidth="1"/>
    <col min="12808" max="12811" width="0" hidden="1" customWidth="1"/>
    <col min="13057" max="13057" width="5" customWidth="1"/>
    <col min="13058" max="13058" width="33.6640625" customWidth="1"/>
    <col min="13059" max="13059" width="14.6640625" customWidth="1"/>
    <col min="13060" max="13060" width="13.44140625" customWidth="1"/>
    <col min="13061" max="13061" width="13.5546875" customWidth="1"/>
    <col min="13062" max="13062" width="9.5546875" customWidth="1"/>
    <col min="13063" max="13063" width="15.88671875" customWidth="1"/>
    <col min="13064" max="13067" width="0" hidden="1" customWidth="1"/>
    <col min="13313" max="13313" width="5" customWidth="1"/>
    <col min="13314" max="13314" width="33.6640625" customWidth="1"/>
    <col min="13315" max="13315" width="14.6640625" customWidth="1"/>
    <col min="13316" max="13316" width="13.44140625" customWidth="1"/>
    <col min="13317" max="13317" width="13.5546875" customWidth="1"/>
    <col min="13318" max="13318" width="9.5546875" customWidth="1"/>
    <col min="13319" max="13319" width="15.88671875" customWidth="1"/>
    <col min="13320" max="13323" width="0" hidden="1" customWidth="1"/>
    <col min="13569" max="13569" width="5" customWidth="1"/>
    <col min="13570" max="13570" width="33.6640625" customWidth="1"/>
    <col min="13571" max="13571" width="14.6640625" customWidth="1"/>
    <col min="13572" max="13572" width="13.44140625" customWidth="1"/>
    <col min="13573" max="13573" width="13.5546875" customWidth="1"/>
    <col min="13574" max="13574" width="9.5546875" customWidth="1"/>
    <col min="13575" max="13575" width="15.88671875" customWidth="1"/>
    <col min="13576" max="13579" width="0" hidden="1" customWidth="1"/>
    <col min="13825" max="13825" width="5" customWidth="1"/>
    <col min="13826" max="13826" width="33.6640625" customWidth="1"/>
    <col min="13827" max="13827" width="14.6640625" customWidth="1"/>
    <col min="13828" max="13828" width="13.44140625" customWidth="1"/>
    <col min="13829" max="13829" width="13.5546875" customWidth="1"/>
    <col min="13830" max="13830" width="9.5546875" customWidth="1"/>
    <col min="13831" max="13831" width="15.88671875" customWidth="1"/>
    <col min="13832" max="13835" width="0" hidden="1" customWidth="1"/>
    <col min="14081" max="14081" width="5" customWidth="1"/>
    <col min="14082" max="14082" width="33.6640625" customWidth="1"/>
    <col min="14083" max="14083" width="14.6640625" customWidth="1"/>
    <col min="14084" max="14084" width="13.44140625" customWidth="1"/>
    <col min="14085" max="14085" width="13.5546875" customWidth="1"/>
    <col min="14086" max="14086" width="9.5546875" customWidth="1"/>
    <col min="14087" max="14087" width="15.88671875" customWidth="1"/>
    <col min="14088" max="14091" width="0" hidden="1" customWidth="1"/>
    <col min="14337" max="14337" width="5" customWidth="1"/>
    <col min="14338" max="14338" width="33.6640625" customWidth="1"/>
    <col min="14339" max="14339" width="14.6640625" customWidth="1"/>
    <col min="14340" max="14340" width="13.44140625" customWidth="1"/>
    <col min="14341" max="14341" width="13.5546875" customWidth="1"/>
    <col min="14342" max="14342" width="9.5546875" customWidth="1"/>
    <col min="14343" max="14343" width="15.88671875" customWidth="1"/>
    <col min="14344" max="14347" width="0" hidden="1" customWidth="1"/>
    <col min="14593" max="14593" width="5" customWidth="1"/>
    <col min="14594" max="14594" width="33.6640625" customWidth="1"/>
    <col min="14595" max="14595" width="14.6640625" customWidth="1"/>
    <col min="14596" max="14596" width="13.44140625" customWidth="1"/>
    <col min="14597" max="14597" width="13.5546875" customWidth="1"/>
    <col min="14598" max="14598" width="9.5546875" customWidth="1"/>
    <col min="14599" max="14599" width="15.88671875" customWidth="1"/>
    <col min="14600" max="14603" width="0" hidden="1" customWidth="1"/>
    <col min="14849" max="14849" width="5" customWidth="1"/>
    <col min="14850" max="14850" width="33.6640625" customWidth="1"/>
    <col min="14851" max="14851" width="14.6640625" customWidth="1"/>
    <col min="14852" max="14852" width="13.44140625" customWidth="1"/>
    <col min="14853" max="14853" width="13.5546875" customWidth="1"/>
    <col min="14854" max="14854" width="9.5546875" customWidth="1"/>
    <col min="14855" max="14855" width="15.88671875" customWidth="1"/>
    <col min="14856" max="14859" width="0" hidden="1" customWidth="1"/>
    <col min="15105" max="15105" width="5" customWidth="1"/>
    <col min="15106" max="15106" width="33.6640625" customWidth="1"/>
    <col min="15107" max="15107" width="14.6640625" customWidth="1"/>
    <col min="15108" max="15108" width="13.44140625" customWidth="1"/>
    <col min="15109" max="15109" width="13.5546875" customWidth="1"/>
    <col min="15110" max="15110" width="9.5546875" customWidth="1"/>
    <col min="15111" max="15111" width="15.88671875" customWidth="1"/>
    <col min="15112" max="15115" width="0" hidden="1" customWidth="1"/>
    <col min="15361" max="15361" width="5" customWidth="1"/>
    <col min="15362" max="15362" width="33.6640625" customWidth="1"/>
    <col min="15363" max="15363" width="14.6640625" customWidth="1"/>
    <col min="15364" max="15364" width="13.44140625" customWidth="1"/>
    <col min="15365" max="15365" width="13.5546875" customWidth="1"/>
    <col min="15366" max="15366" width="9.5546875" customWidth="1"/>
    <col min="15367" max="15367" width="15.88671875" customWidth="1"/>
    <col min="15368" max="15371" width="0" hidden="1" customWidth="1"/>
    <col min="15617" max="15617" width="5" customWidth="1"/>
    <col min="15618" max="15618" width="33.6640625" customWidth="1"/>
    <col min="15619" max="15619" width="14.6640625" customWidth="1"/>
    <col min="15620" max="15620" width="13.44140625" customWidth="1"/>
    <col min="15621" max="15621" width="13.5546875" customWidth="1"/>
    <col min="15622" max="15622" width="9.5546875" customWidth="1"/>
    <col min="15623" max="15623" width="15.88671875" customWidth="1"/>
    <col min="15624" max="15627" width="0" hidden="1" customWidth="1"/>
    <col min="15873" max="15873" width="5" customWidth="1"/>
    <col min="15874" max="15874" width="33.6640625" customWidth="1"/>
    <col min="15875" max="15875" width="14.6640625" customWidth="1"/>
    <col min="15876" max="15876" width="13.44140625" customWidth="1"/>
    <col min="15877" max="15877" width="13.5546875" customWidth="1"/>
    <col min="15878" max="15878" width="9.5546875" customWidth="1"/>
    <col min="15879" max="15879" width="15.88671875" customWidth="1"/>
    <col min="15880" max="15883" width="0" hidden="1" customWidth="1"/>
    <col min="16129" max="16129" width="5" customWidth="1"/>
    <col min="16130" max="16130" width="33.6640625" customWidth="1"/>
    <col min="16131" max="16131" width="14.6640625" customWidth="1"/>
    <col min="16132" max="16132" width="13.44140625" customWidth="1"/>
    <col min="16133" max="16133" width="13.5546875" customWidth="1"/>
    <col min="16134" max="16134" width="9.5546875" customWidth="1"/>
    <col min="16135" max="16135" width="15.88671875" customWidth="1"/>
    <col min="16136" max="16139" width="0" hidden="1" customWidth="1"/>
  </cols>
  <sheetData>
    <row r="1" spans="1:19" s="29" customFormat="1" ht="15.6">
      <c r="D1" s="29" t="s">
        <v>39</v>
      </c>
      <c r="E1" s="10"/>
      <c r="G1" s="10"/>
    </row>
    <row r="2" spans="1:19" ht="15.6">
      <c r="A2" s="1"/>
      <c r="B2" s="1"/>
      <c r="C2" s="1"/>
      <c r="D2" s="2"/>
      <c r="E2" s="1"/>
      <c r="F2" s="2"/>
      <c r="G2" s="1"/>
      <c r="H2" s="1"/>
      <c r="I2" s="1"/>
      <c r="J2" s="1"/>
      <c r="K2" s="1"/>
      <c r="L2" s="1"/>
    </row>
    <row r="3" spans="1:19" ht="48" customHeight="1">
      <c r="A3" s="1"/>
      <c r="B3" s="106" t="s">
        <v>40</v>
      </c>
      <c r="C3" s="106"/>
      <c r="D3" s="106"/>
      <c r="E3" s="106"/>
      <c r="F3" s="106"/>
      <c r="G3" s="106"/>
      <c r="H3" s="65"/>
      <c r="I3" s="65"/>
      <c r="J3" s="65"/>
      <c r="K3" s="65"/>
      <c r="L3" s="65"/>
      <c r="M3" s="65"/>
      <c r="N3" s="65"/>
      <c r="O3" s="65"/>
    </row>
    <row r="4" spans="1:19" ht="15.6">
      <c r="A4" s="3"/>
      <c r="B4" s="1"/>
      <c r="C4" s="1"/>
      <c r="D4" s="2"/>
      <c r="E4" s="4"/>
      <c r="F4" s="2"/>
      <c r="G4" s="4"/>
      <c r="H4" s="1"/>
      <c r="I4" s="1"/>
      <c r="J4" s="1"/>
      <c r="K4" s="1"/>
      <c r="L4" s="1"/>
    </row>
    <row r="5" spans="1:19" s="8" customFormat="1" ht="31.2">
      <c r="A5" s="15" t="s">
        <v>0</v>
      </c>
      <c r="B5" s="63" t="s">
        <v>1</v>
      </c>
      <c r="C5" s="63" t="s">
        <v>2</v>
      </c>
      <c r="D5" s="64" t="s">
        <v>3</v>
      </c>
      <c r="E5" s="64" t="s">
        <v>5</v>
      </c>
      <c r="F5" s="64" t="s">
        <v>4</v>
      </c>
      <c r="G5" s="64" t="s">
        <v>6</v>
      </c>
      <c r="H5" s="5"/>
      <c r="I5" s="5"/>
      <c r="J5" s="5"/>
      <c r="K5" s="5"/>
      <c r="L5" s="5"/>
      <c r="M5" s="6"/>
      <c r="N5" s="6"/>
      <c r="O5" s="6"/>
      <c r="P5" s="6"/>
      <c r="Q5" s="6"/>
      <c r="R5" s="7"/>
      <c r="S5" s="7"/>
    </row>
    <row r="6" spans="1:19" ht="15.6">
      <c r="A6" s="16">
        <v>1</v>
      </c>
      <c r="B6" s="16" t="s">
        <v>21</v>
      </c>
      <c r="C6" s="16">
        <v>64</v>
      </c>
      <c r="D6" s="33">
        <v>65</v>
      </c>
      <c r="E6" s="34">
        <v>0.08</v>
      </c>
      <c r="F6" s="33">
        <f t="shared" ref="F6" si="0">C6*D6</f>
        <v>4160</v>
      </c>
      <c r="G6" s="33">
        <f t="shared" ref="G6" si="1">F6*108%</f>
        <v>4492.8</v>
      </c>
      <c r="H6" s="1"/>
      <c r="I6" s="1"/>
      <c r="J6" s="1"/>
      <c r="K6" s="1"/>
      <c r="L6" s="1"/>
    </row>
    <row r="7" spans="1:19" ht="15.6">
      <c r="A7" s="16"/>
      <c r="B7" s="35" t="s">
        <v>7</v>
      </c>
      <c r="C7" s="20"/>
      <c r="D7" s="33"/>
      <c r="E7" s="34"/>
      <c r="F7" s="36">
        <f>SUM(F6:F6)</f>
        <v>4160</v>
      </c>
      <c r="G7" s="37">
        <f>SUM(G6:G6)</f>
        <v>4492.8</v>
      </c>
      <c r="H7" s="1"/>
      <c r="I7" s="1"/>
      <c r="J7" s="1"/>
      <c r="K7" s="1"/>
      <c r="L7" s="1"/>
    </row>
    <row r="8" spans="1:19" ht="17.399999999999999">
      <c r="A8" s="1"/>
      <c r="B8" s="1"/>
      <c r="C8" s="1"/>
      <c r="D8" s="30"/>
      <c r="E8" s="31">
        <v>0.05</v>
      </c>
      <c r="F8" s="32">
        <f>F7*105%</f>
        <v>4368</v>
      </c>
      <c r="G8" s="32">
        <f>G7*105%</f>
        <v>4717.4400000000005</v>
      </c>
      <c r="H8" s="1"/>
      <c r="I8" s="1"/>
      <c r="J8" s="1"/>
      <c r="K8" s="1"/>
      <c r="L8" s="1"/>
    </row>
    <row r="9" spans="1:19" ht="15.6">
      <c r="A9" s="1"/>
      <c r="B9" s="1"/>
      <c r="C9" s="1"/>
      <c r="D9" s="1"/>
      <c r="E9" s="9"/>
      <c r="F9" s="1"/>
      <c r="G9" s="2"/>
      <c r="H9" s="1"/>
      <c r="I9" s="1"/>
      <c r="J9" s="1"/>
      <c r="K9" s="1"/>
      <c r="L9" s="1"/>
    </row>
    <row r="10" spans="1:19" ht="17.399999999999999">
      <c r="A10" s="1"/>
      <c r="B10" s="24" t="s">
        <v>18</v>
      </c>
      <c r="C10" s="32">
        <f>F7*105%</f>
        <v>4368</v>
      </c>
      <c r="D10" s="1"/>
      <c r="E10" s="9"/>
      <c r="F10" s="1"/>
      <c r="G10" s="2"/>
      <c r="H10" s="1"/>
      <c r="I10" s="1"/>
      <c r="J10" s="1"/>
      <c r="K10" s="1"/>
      <c r="L10" s="1"/>
    </row>
    <row r="11" spans="1:19" ht="17.399999999999999">
      <c r="A11" s="1"/>
      <c r="B11" s="24" t="s">
        <v>19</v>
      </c>
      <c r="C11" s="32">
        <f>G7*105%</f>
        <v>4717.4400000000005</v>
      </c>
      <c r="D11" s="1"/>
      <c r="E11" s="11"/>
      <c r="F11" s="1"/>
      <c r="G11" s="2"/>
      <c r="H11" s="1"/>
      <c r="I11" s="1"/>
      <c r="J11" s="1"/>
      <c r="K11" s="1"/>
      <c r="L11" s="1"/>
    </row>
    <row r="12" spans="1:19" ht="15.6">
      <c r="A12" s="1"/>
      <c r="B12" s="1"/>
      <c r="C12" s="1"/>
      <c r="D12" s="1"/>
      <c r="E12" s="11"/>
      <c r="F12" s="1"/>
      <c r="G12" s="2"/>
      <c r="H12" s="1"/>
      <c r="I12" s="1"/>
      <c r="J12" s="1"/>
      <c r="K12" s="1"/>
      <c r="L12" s="1"/>
    </row>
    <row r="13" spans="1:19" ht="15.6">
      <c r="A13" s="1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9" ht="15.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9">
      <c r="E15" s="12"/>
      <c r="G15" s="12"/>
    </row>
  </sheetData>
  <mergeCells count="1">
    <mergeCell ref="B3:G3"/>
  </mergeCells>
  <pageMargins left="0.7" right="0.7" top="0.75" bottom="0.75" header="0.3" footer="0.3"/>
  <pageSetup paperSize="9" orientation="landscape" horizontalDpi="4294967293" r:id="rId1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view="pageLayout" topLeftCell="B10" zoomScaleNormal="100" workbookViewId="0">
      <selection activeCell="B13" sqref="B13"/>
    </sheetView>
  </sheetViews>
  <sheetFormatPr defaultRowHeight="14.4"/>
  <cols>
    <col min="1" max="1" width="5.109375" customWidth="1"/>
    <col min="2" max="2" width="56.33203125" customWidth="1"/>
    <col min="3" max="3" width="11.6640625" customWidth="1"/>
    <col min="4" max="4" width="12.88671875" customWidth="1"/>
    <col min="5" max="5" width="10.33203125" customWidth="1"/>
    <col min="6" max="6" width="6.44140625" customWidth="1"/>
    <col min="7" max="7" width="8.6640625" customWidth="1"/>
    <col min="8" max="8" width="7.88671875" customWidth="1"/>
    <col min="11" max="11" width="9.44140625" customWidth="1"/>
    <col min="12" max="12" width="8.88671875" customWidth="1"/>
    <col min="13" max="13" width="11.33203125" customWidth="1"/>
    <col min="252" max="252" width="5.109375" customWidth="1"/>
    <col min="253" max="253" width="27.6640625" customWidth="1"/>
    <col min="254" max="254" width="10.6640625" customWidth="1"/>
    <col min="255" max="255" width="6.88671875" customWidth="1"/>
    <col min="256" max="256" width="6.44140625" customWidth="1"/>
    <col min="257" max="257" width="8.6640625" customWidth="1"/>
    <col min="258" max="258" width="7.88671875" customWidth="1"/>
    <col min="259" max="262" width="0" hidden="1" customWidth="1"/>
    <col min="265" max="265" width="6.33203125" customWidth="1"/>
    <col min="266" max="266" width="6.88671875" customWidth="1"/>
    <col min="267" max="267" width="5.44140625" customWidth="1"/>
    <col min="269" max="269" width="11.109375" customWidth="1"/>
    <col min="508" max="508" width="5.109375" customWidth="1"/>
    <col min="509" max="509" width="27.6640625" customWidth="1"/>
    <col min="510" max="510" width="10.6640625" customWidth="1"/>
    <col min="511" max="511" width="6.88671875" customWidth="1"/>
    <col min="512" max="512" width="6.44140625" customWidth="1"/>
    <col min="513" max="513" width="8.6640625" customWidth="1"/>
    <col min="514" max="514" width="7.88671875" customWidth="1"/>
    <col min="515" max="518" width="0" hidden="1" customWidth="1"/>
    <col min="521" max="521" width="6.33203125" customWidth="1"/>
    <col min="522" max="522" width="6.88671875" customWidth="1"/>
    <col min="523" max="523" width="5.44140625" customWidth="1"/>
    <col min="525" max="525" width="11.109375" customWidth="1"/>
    <col min="764" max="764" width="5.109375" customWidth="1"/>
    <col min="765" max="765" width="27.6640625" customWidth="1"/>
    <col min="766" max="766" width="10.6640625" customWidth="1"/>
    <col min="767" max="767" width="6.88671875" customWidth="1"/>
    <col min="768" max="768" width="6.44140625" customWidth="1"/>
    <col min="769" max="769" width="8.6640625" customWidth="1"/>
    <col min="770" max="770" width="7.88671875" customWidth="1"/>
    <col min="771" max="774" width="0" hidden="1" customWidth="1"/>
    <col min="777" max="777" width="6.33203125" customWidth="1"/>
    <col min="778" max="778" width="6.88671875" customWidth="1"/>
    <col min="779" max="779" width="5.44140625" customWidth="1"/>
    <col min="781" max="781" width="11.109375" customWidth="1"/>
    <col min="1020" max="1020" width="5.109375" customWidth="1"/>
    <col min="1021" max="1021" width="27.6640625" customWidth="1"/>
    <col min="1022" max="1022" width="10.6640625" customWidth="1"/>
    <col min="1023" max="1023" width="6.88671875" customWidth="1"/>
    <col min="1024" max="1024" width="6.44140625" customWidth="1"/>
    <col min="1025" max="1025" width="8.6640625" customWidth="1"/>
    <col min="1026" max="1026" width="7.88671875" customWidth="1"/>
    <col min="1027" max="1030" width="0" hidden="1" customWidth="1"/>
    <col min="1033" max="1033" width="6.33203125" customWidth="1"/>
    <col min="1034" max="1034" width="6.88671875" customWidth="1"/>
    <col min="1035" max="1035" width="5.44140625" customWidth="1"/>
    <col min="1037" max="1037" width="11.109375" customWidth="1"/>
    <col min="1276" max="1276" width="5.109375" customWidth="1"/>
    <col min="1277" max="1277" width="27.6640625" customWidth="1"/>
    <col min="1278" max="1278" width="10.6640625" customWidth="1"/>
    <col min="1279" max="1279" width="6.88671875" customWidth="1"/>
    <col min="1280" max="1280" width="6.44140625" customWidth="1"/>
    <col min="1281" max="1281" width="8.6640625" customWidth="1"/>
    <col min="1282" max="1282" width="7.88671875" customWidth="1"/>
    <col min="1283" max="1286" width="0" hidden="1" customWidth="1"/>
    <col min="1289" max="1289" width="6.33203125" customWidth="1"/>
    <col min="1290" max="1290" width="6.88671875" customWidth="1"/>
    <col min="1291" max="1291" width="5.44140625" customWidth="1"/>
    <col min="1293" max="1293" width="11.109375" customWidth="1"/>
    <col min="1532" max="1532" width="5.109375" customWidth="1"/>
    <col min="1533" max="1533" width="27.6640625" customWidth="1"/>
    <col min="1534" max="1534" width="10.6640625" customWidth="1"/>
    <col min="1535" max="1535" width="6.88671875" customWidth="1"/>
    <col min="1536" max="1536" width="6.44140625" customWidth="1"/>
    <col min="1537" max="1537" width="8.6640625" customWidth="1"/>
    <col min="1538" max="1538" width="7.88671875" customWidth="1"/>
    <col min="1539" max="1542" width="0" hidden="1" customWidth="1"/>
    <col min="1545" max="1545" width="6.33203125" customWidth="1"/>
    <col min="1546" max="1546" width="6.88671875" customWidth="1"/>
    <col min="1547" max="1547" width="5.44140625" customWidth="1"/>
    <col min="1549" max="1549" width="11.109375" customWidth="1"/>
    <col min="1788" max="1788" width="5.109375" customWidth="1"/>
    <col min="1789" max="1789" width="27.6640625" customWidth="1"/>
    <col min="1790" max="1790" width="10.6640625" customWidth="1"/>
    <col min="1791" max="1791" width="6.88671875" customWidth="1"/>
    <col min="1792" max="1792" width="6.44140625" customWidth="1"/>
    <col min="1793" max="1793" width="8.6640625" customWidth="1"/>
    <col min="1794" max="1794" width="7.88671875" customWidth="1"/>
    <col min="1795" max="1798" width="0" hidden="1" customWidth="1"/>
    <col min="1801" max="1801" width="6.33203125" customWidth="1"/>
    <col min="1802" max="1802" width="6.88671875" customWidth="1"/>
    <col min="1803" max="1803" width="5.44140625" customWidth="1"/>
    <col min="1805" max="1805" width="11.109375" customWidth="1"/>
    <col min="2044" max="2044" width="5.109375" customWidth="1"/>
    <col min="2045" max="2045" width="27.6640625" customWidth="1"/>
    <col min="2046" max="2046" width="10.6640625" customWidth="1"/>
    <col min="2047" max="2047" width="6.88671875" customWidth="1"/>
    <col min="2048" max="2048" width="6.44140625" customWidth="1"/>
    <col min="2049" max="2049" width="8.6640625" customWidth="1"/>
    <col min="2050" max="2050" width="7.88671875" customWidth="1"/>
    <col min="2051" max="2054" width="0" hidden="1" customWidth="1"/>
    <col min="2057" max="2057" width="6.33203125" customWidth="1"/>
    <col min="2058" max="2058" width="6.88671875" customWidth="1"/>
    <col min="2059" max="2059" width="5.44140625" customWidth="1"/>
    <col min="2061" max="2061" width="11.109375" customWidth="1"/>
    <col min="2300" max="2300" width="5.109375" customWidth="1"/>
    <col min="2301" max="2301" width="27.6640625" customWidth="1"/>
    <col min="2302" max="2302" width="10.6640625" customWidth="1"/>
    <col min="2303" max="2303" width="6.88671875" customWidth="1"/>
    <col min="2304" max="2304" width="6.44140625" customWidth="1"/>
    <col min="2305" max="2305" width="8.6640625" customWidth="1"/>
    <col min="2306" max="2306" width="7.88671875" customWidth="1"/>
    <col min="2307" max="2310" width="0" hidden="1" customWidth="1"/>
    <col min="2313" max="2313" width="6.33203125" customWidth="1"/>
    <col min="2314" max="2314" width="6.88671875" customWidth="1"/>
    <col min="2315" max="2315" width="5.44140625" customWidth="1"/>
    <col min="2317" max="2317" width="11.109375" customWidth="1"/>
    <col min="2556" max="2556" width="5.109375" customWidth="1"/>
    <col min="2557" max="2557" width="27.6640625" customWidth="1"/>
    <col min="2558" max="2558" width="10.6640625" customWidth="1"/>
    <col min="2559" max="2559" width="6.88671875" customWidth="1"/>
    <col min="2560" max="2560" width="6.44140625" customWidth="1"/>
    <col min="2561" max="2561" width="8.6640625" customWidth="1"/>
    <col min="2562" max="2562" width="7.88671875" customWidth="1"/>
    <col min="2563" max="2566" width="0" hidden="1" customWidth="1"/>
    <col min="2569" max="2569" width="6.33203125" customWidth="1"/>
    <col min="2570" max="2570" width="6.88671875" customWidth="1"/>
    <col min="2571" max="2571" width="5.44140625" customWidth="1"/>
    <col min="2573" max="2573" width="11.109375" customWidth="1"/>
    <col min="2812" max="2812" width="5.109375" customWidth="1"/>
    <col min="2813" max="2813" width="27.6640625" customWidth="1"/>
    <col min="2814" max="2814" width="10.6640625" customWidth="1"/>
    <col min="2815" max="2815" width="6.88671875" customWidth="1"/>
    <col min="2816" max="2816" width="6.44140625" customWidth="1"/>
    <col min="2817" max="2817" width="8.6640625" customWidth="1"/>
    <col min="2818" max="2818" width="7.88671875" customWidth="1"/>
    <col min="2819" max="2822" width="0" hidden="1" customWidth="1"/>
    <col min="2825" max="2825" width="6.33203125" customWidth="1"/>
    <col min="2826" max="2826" width="6.88671875" customWidth="1"/>
    <col min="2827" max="2827" width="5.44140625" customWidth="1"/>
    <col min="2829" max="2829" width="11.109375" customWidth="1"/>
    <col min="3068" max="3068" width="5.109375" customWidth="1"/>
    <col min="3069" max="3069" width="27.6640625" customWidth="1"/>
    <col min="3070" max="3070" width="10.6640625" customWidth="1"/>
    <col min="3071" max="3071" width="6.88671875" customWidth="1"/>
    <col min="3072" max="3072" width="6.44140625" customWidth="1"/>
    <col min="3073" max="3073" width="8.6640625" customWidth="1"/>
    <col min="3074" max="3074" width="7.88671875" customWidth="1"/>
    <col min="3075" max="3078" width="0" hidden="1" customWidth="1"/>
    <col min="3081" max="3081" width="6.33203125" customWidth="1"/>
    <col min="3082" max="3082" width="6.88671875" customWidth="1"/>
    <col min="3083" max="3083" width="5.44140625" customWidth="1"/>
    <col min="3085" max="3085" width="11.109375" customWidth="1"/>
    <col min="3324" max="3324" width="5.109375" customWidth="1"/>
    <col min="3325" max="3325" width="27.6640625" customWidth="1"/>
    <col min="3326" max="3326" width="10.6640625" customWidth="1"/>
    <col min="3327" max="3327" width="6.88671875" customWidth="1"/>
    <col min="3328" max="3328" width="6.44140625" customWidth="1"/>
    <col min="3329" max="3329" width="8.6640625" customWidth="1"/>
    <col min="3330" max="3330" width="7.88671875" customWidth="1"/>
    <col min="3331" max="3334" width="0" hidden="1" customWidth="1"/>
    <col min="3337" max="3337" width="6.33203125" customWidth="1"/>
    <col min="3338" max="3338" width="6.88671875" customWidth="1"/>
    <col min="3339" max="3339" width="5.44140625" customWidth="1"/>
    <col min="3341" max="3341" width="11.109375" customWidth="1"/>
    <col min="3580" max="3580" width="5.109375" customWidth="1"/>
    <col min="3581" max="3581" width="27.6640625" customWidth="1"/>
    <col min="3582" max="3582" width="10.6640625" customWidth="1"/>
    <col min="3583" max="3583" width="6.88671875" customWidth="1"/>
    <col min="3584" max="3584" width="6.44140625" customWidth="1"/>
    <col min="3585" max="3585" width="8.6640625" customWidth="1"/>
    <col min="3586" max="3586" width="7.88671875" customWidth="1"/>
    <col min="3587" max="3590" width="0" hidden="1" customWidth="1"/>
    <col min="3593" max="3593" width="6.33203125" customWidth="1"/>
    <col min="3594" max="3594" width="6.88671875" customWidth="1"/>
    <col min="3595" max="3595" width="5.44140625" customWidth="1"/>
    <col min="3597" max="3597" width="11.109375" customWidth="1"/>
    <col min="3836" max="3836" width="5.109375" customWidth="1"/>
    <col min="3837" max="3837" width="27.6640625" customWidth="1"/>
    <col min="3838" max="3838" width="10.6640625" customWidth="1"/>
    <col min="3839" max="3839" width="6.88671875" customWidth="1"/>
    <col min="3840" max="3840" width="6.44140625" customWidth="1"/>
    <col min="3841" max="3841" width="8.6640625" customWidth="1"/>
    <col min="3842" max="3842" width="7.88671875" customWidth="1"/>
    <col min="3843" max="3846" width="0" hidden="1" customWidth="1"/>
    <col min="3849" max="3849" width="6.33203125" customWidth="1"/>
    <col min="3850" max="3850" width="6.88671875" customWidth="1"/>
    <col min="3851" max="3851" width="5.44140625" customWidth="1"/>
    <col min="3853" max="3853" width="11.109375" customWidth="1"/>
    <col min="4092" max="4092" width="5.109375" customWidth="1"/>
    <col min="4093" max="4093" width="27.6640625" customWidth="1"/>
    <col min="4094" max="4094" width="10.6640625" customWidth="1"/>
    <col min="4095" max="4095" width="6.88671875" customWidth="1"/>
    <col min="4096" max="4096" width="6.44140625" customWidth="1"/>
    <col min="4097" max="4097" width="8.6640625" customWidth="1"/>
    <col min="4098" max="4098" width="7.88671875" customWidth="1"/>
    <col min="4099" max="4102" width="0" hidden="1" customWidth="1"/>
    <col min="4105" max="4105" width="6.33203125" customWidth="1"/>
    <col min="4106" max="4106" width="6.88671875" customWidth="1"/>
    <col min="4107" max="4107" width="5.44140625" customWidth="1"/>
    <col min="4109" max="4109" width="11.109375" customWidth="1"/>
    <col min="4348" max="4348" width="5.109375" customWidth="1"/>
    <col min="4349" max="4349" width="27.6640625" customWidth="1"/>
    <col min="4350" max="4350" width="10.6640625" customWidth="1"/>
    <col min="4351" max="4351" width="6.88671875" customWidth="1"/>
    <col min="4352" max="4352" width="6.44140625" customWidth="1"/>
    <col min="4353" max="4353" width="8.6640625" customWidth="1"/>
    <col min="4354" max="4354" width="7.88671875" customWidth="1"/>
    <col min="4355" max="4358" width="0" hidden="1" customWidth="1"/>
    <col min="4361" max="4361" width="6.33203125" customWidth="1"/>
    <col min="4362" max="4362" width="6.88671875" customWidth="1"/>
    <col min="4363" max="4363" width="5.44140625" customWidth="1"/>
    <col min="4365" max="4365" width="11.109375" customWidth="1"/>
    <col min="4604" max="4604" width="5.109375" customWidth="1"/>
    <col min="4605" max="4605" width="27.6640625" customWidth="1"/>
    <col min="4606" max="4606" width="10.6640625" customWidth="1"/>
    <col min="4607" max="4607" width="6.88671875" customWidth="1"/>
    <col min="4608" max="4608" width="6.44140625" customWidth="1"/>
    <col min="4609" max="4609" width="8.6640625" customWidth="1"/>
    <col min="4610" max="4610" width="7.88671875" customWidth="1"/>
    <col min="4611" max="4614" width="0" hidden="1" customWidth="1"/>
    <col min="4617" max="4617" width="6.33203125" customWidth="1"/>
    <col min="4618" max="4618" width="6.88671875" customWidth="1"/>
    <col min="4619" max="4619" width="5.44140625" customWidth="1"/>
    <col min="4621" max="4621" width="11.109375" customWidth="1"/>
    <col min="4860" max="4860" width="5.109375" customWidth="1"/>
    <col min="4861" max="4861" width="27.6640625" customWidth="1"/>
    <col min="4862" max="4862" width="10.6640625" customWidth="1"/>
    <col min="4863" max="4863" width="6.88671875" customWidth="1"/>
    <col min="4864" max="4864" width="6.44140625" customWidth="1"/>
    <col min="4865" max="4865" width="8.6640625" customWidth="1"/>
    <col min="4866" max="4866" width="7.88671875" customWidth="1"/>
    <col min="4867" max="4870" width="0" hidden="1" customWidth="1"/>
    <col min="4873" max="4873" width="6.33203125" customWidth="1"/>
    <col min="4874" max="4874" width="6.88671875" customWidth="1"/>
    <col min="4875" max="4875" width="5.44140625" customWidth="1"/>
    <col min="4877" max="4877" width="11.109375" customWidth="1"/>
    <col min="5116" max="5116" width="5.109375" customWidth="1"/>
    <col min="5117" max="5117" width="27.6640625" customWidth="1"/>
    <col min="5118" max="5118" width="10.6640625" customWidth="1"/>
    <col min="5119" max="5119" width="6.88671875" customWidth="1"/>
    <col min="5120" max="5120" width="6.44140625" customWidth="1"/>
    <col min="5121" max="5121" width="8.6640625" customWidth="1"/>
    <col min="5122" max="5122" width="7.88671875" customWidth="1"/>
    <col min="5123" max="5126" width="0" hidden="1" customWidth="1"/>
    <col min="5129" max="5129" width="6.33203125" customWidth="1"/>
    <col min="5130" max="5130" width="6.88671875" customWidth="1"/>
    <col min="5131" max="5131" width="5.44140625" customWidth="1"/>
    <col min="5133" max="5133" width="11.109375" customWidth="1"/>
    <col min="5372" max="5372" width="5.109375" customWidth="1"/>
    <col min="5373" max="5373" width="27.6640625" customWidth="1"/>
    <col min="5374" max="5374" width="10.6640625" customWidth="1"/>
    <col min="5375" max="5375" width="6.88671875" customWidth="1"/>
    <col min="5376" max="5376" width="6.44140625" customWidth="1"/>
    <col min="5377" max="5377" width="8.6640625" customWidth="1"/>
    <col min="5378" max="5378" width="7.88671875" customWidth="1"/>
    <col min="5379" max="5382" width="0" hidden="1" customWidth="1"/>
    <col min="5385" max="5385" width="6.33203125" customWidth="1"/>
    <col min="5386" max="5386" width="6.88671875" customWidth="1"/>
    <col min="5387" max="5387" width="5.44140625" customWidth="1"/>
    <col min="5389" max="5389" width="11.109375" customWidth="1"/>
    <col min="5628" max="5628" width="5.109375" customWidth="1"/>
    <col min="5629" max="5629" width="27.6640625" customWidth="1"/>
    <col min="5630" max="5630" width="10.6640625" customWidth="1"/>
    <col min="5631" max="5631" width="6.88671875" customWidth="1"/>
    <col min="5632" max="5632" width="6.44140625" customWidth="1"/>
    <col min="5633" max="5633" width="8.6640625" customWidth="1"/>
    <col min="5634" max="5634" width="7.88671875" customWidth="1"/>
    <col min="5635" max="5638" width="0" hidden="1" customWidth="1"/>
    <col min="5641" max="5641" width="6.33203125" customWidth="1"/>
    <col min="5642" max="5642" width="6.88671875" customWidth="1"/>
    <col min="5643" max="5643" width="5.44140625" customWidth="1"/>
    <col min="5645" max="5645" width="11.109375" customWidth="1"/>
    <col min="5884" max="5884" width="5.109375" customWidth="1"/>
    <col min="5885" max="5885" width="27.6640625" customWidth="1"/>
    <col min="5886" max="5886" width="10.6640625" customWidth="1"/>
    <col min="5887" max="5887" width="6.88671875" customWidth="1"/>
    <col min="5888" max="5888" width="6.44140625" customWidth="1"/>
    <col min="5889" max="5889" width="8.6640625" customWidth="1"/>
    <col min="5890" max="5890" width="7.88671875" customWidth="1"/>
    <col min="5891" max="5894" width="0" hidden="1" customWidth="1"/>
    <col min="5897" max="5897" width="6.33203125" customWidth="1"/>
    <col min="5898" max="5898" width="6.88671875" customWidth="1"/>
    <col min="5899" max="5899" width="5.44140625" customWidth="1"/>
    <col min="5901" max="5901" width="11.109375" customWidth="1"/>
    <col min="6140" max="6140" width="5.109375" customWidth="1"/>
    <col min="6141" max="6141" width="27.6640625" customWidth="1"/>
    <col min="6142" max="6142" width="10.6640625" customWidth="1"/>
    <col min="6143" max="6143" width="6.88671875" customWidth="1"/>
    <col min="6144" max="6144" width="6.44140625" customWidth="1"/>
    <col min="6145" max="6145" width="8.6640625" customWidth="1"/>
    <col min="6146" max="6146" width="7.88671875" customWidth="1"/>
    <col min="6147" max="6150" width="0" hidden="1" customWidth="1"/>
    <col min="6153" max="6153" width="6.33203125" customWidth="1"/>
    <col min="6154" max="6154" width="6.88671875" customWidth="1"/>
    <col min="6155" max="6155" width="5.44140625" customWidth="1"/>
    <col min="6157" max="6157" width="11.109375" customWidth="1"/>
    <col min="6396" max="6396" width="5.109375" customWidth="1"/>
    <col min="6397" max="6397" width="27.6640625" customWidth="1"/>
    <col min="6398" max="6398" width="10.6640625" customWidth="1"/>
    <col min="6399" max="6399" width="6.88671875" customWidth="1"/>
    <col min="6400" max="6400" width="6.44140625" customWidth="1"/>
    <col min="6401" max="6401" width="8.6640625" customWidth="1"/>
    <col min="6402" max="6402" width="7.88671875" customWidth="1"/>
    <col min="6403" max="6406" width="0" hidden="1" customWidth="1"/>
    <col min="6409" max="6409" width="6.33203125" customWidth="1"/>
    <col min="6410" max="6410" width="6.88671875" customWidth="1"/>
    <col min="6411" max="6411" width="5.44140625" customWidth="1"/>
    <col min="6413" max="6413" width="11.109375" customWidth="1"/>
    <col min="6652" max="6652" width="5.109375" customWidth="1"/>
    <col min="6653" max="6653" width="27.6640625" customWidth="1"/>
    <col min="6654" max="6654" width="10.6640625" customWidth="1"/>
    <col min="6655" max="6655" width="6.88671875" customWidth="1"/>
    <col min="6656" max="6656" width="6.44140625" customWidth="1"/>
    <col min="6657" max="6657" width="8.6640625" customWidth="1"/>
    <col min="6658" max="6658" width="7.88671875" customWidth="1"/>
    <col min="6659" max="6662" width="0" hidden="1" customWidth="1"/>
    <col min="6665" max="6665" width="6.33203125" customWidth="1"/>
    <col min="6666" max="6666" width="6.88671875" customWidth="1"/>
    <col min="6667" max="6667" width="5.44140625" customWidth="1"/>
    <col min="6669" max="6669" width="11.109375" customWidth="1"/>
    <col min="6908" max="6908" width="5.109375" customWidth="1"/>
    <col min="6909" max="6909" width="27.6640625" customWidth="1"/>
    <col min="6910" max="6910" width="10.6640625" customWidth="1"/>
    <col min="6911" max="6911" width="6.88671875" customWidth="1"/>
    <col min="6912" max="6912" width="6.44140625" customWidth="1"/>
    <col min="6913" max="6913" width="8.6640625" customWidth="1"/>
    <col min="6914" max="6914" width="7.88671875" customWidth="1"/>
    <col min="6915" max="6918" width="0" hidden="1" customWidth="1"/>
    <col min="6921" max="6921" width="6.33203125" customWidth="1"/>
    <col min="6922" max="6922" width="6.88671875" customWidth="1"/>
    <col min="6923" max="6923" width="5.44140625" customWidth="1"/>
    <col min="6925" max="6925" width="11.109375" customWidth="1"/>
    <col min="7164" max="7164" width="5.109375" customWidth="1"/>
    <col min="7165" max="7165" width="27.6640625" customWidth="1"/>
    <col min="7166" max="7166" width="10.6640625" customWidth="1"/>
    <col min="7167" max="7167" width="6.88671875" customWidth="1"/>
    <col min="7168" max="7168" width="6.44140625" customWidth="1"/>
    <col min="7169" max="7169" width="8.6640625" customWidth="1"/>
    <col min="7170" max="7170" width="7.88671875" customWidth="1"/>
    <col min="7171" max="7174" width="0" hidden="1" customWidth="1"/>
    <col min="7177" max="7177" width="6.33203125" customWidth="1"/>
    <col min="7178" max="7178" width="6.88671875" customWidth="1"/>
    <col min="7179" max="7179" width="5.44140625" customWidth="1"/>
    <col min="7181" max="7181" width="11.109375" customWidth="1"/>
    <col min="7420" max="7420" width="5.109375" customWidth="1"/>
    <col min="7421" max="7421" width="27.6640625" customWidth="1"/>
    <col min="7422" max="7422" width="10.6640625" customWidth="1"/>
    <col min="7423" max="7423" width="6.88671875" customWidth="1"/>
    <col min="7424" max="7424" width="6.44140625" customWidth="1"/>
    <col min="7425" max="7425" width="8.6640625" customWidth="1"/>
    <col min="7426" max="7426" width="7.88671875" customWidth="1"/>
    <col min="7427" max="7430" width="0" hidden="1" customWidth="1"/>
    <col min="7433" max="7433" width="6.33203125" customWidth="1"/>
    <col min="7434" max="7434" width="6.88671875" customWidth="1"/>
    <col min="7435" max="7435" width="5.44140625" customWidth="1"/>
    <col min="7437" max="7437" width="11.109375" customWidth="1"/>
    <col min="7676" max="7676" width="5.109375" customWidth="1"/>
    <col min="7677" max="7677" width="27.6640625" customWidth="1"/>
    <col min="7678" max="7678" width="10.6640625" customWidth="1"/>
    <col min="7679" max="7679" width="6.88671875" customWidth="1"/>
    <col min="7680" max="7680" width="6.44140625" customWidth="1"/>
    <col min="7681" max="7681" width="8.6640625" customWidth="1"/>
    <col min="7682" max="7682" width="7.88671875" customWidth="1"/>
    <col min="7683" max="7686" width="0" hidden="1" customWidth="1"/>
    <col min="7689" max="7689" width="6.33203125" customWidth="1"/>
    <col min="7690" max="7690" width="6.88671875" customWidth="1"/>
    <col min="7691" max="7691" width="5.44140625" customWidth="1"/>
    <col min="7693" max="7693" width="11.109375" customWidth="1"/>
    <col min="7932" max="7932" width="5.109375" customWidth="1"/>
    <col min="7933" max="7933" width="27.6640625" customWidth="1"/>
    <col min="7934" max="7934" width="10.6640625" customWidth="1"/>
    <col min="7935" max="7935" width="6.88671875" customWidth="1"/>
    <col min="7936" max="7936" width="6.44140625" customWidth="1"/>
    <col min="7937" max="7937" width="8.6640625" customWidth="1"/>
    <col min="7938" max="7938" width="7.88671875" customWidth="1"/>
    <col min="7939" max="7942" width="0" hidden="1" customWidth="1"/>
    <col min="7945" max="7945" width="6.33203125" customWidth="1"/>
    <col min="7946" max="7946" width="6.88671875" customWidth="1"/>
    <col min="7947" max="7947" width="5.44140625" customWidth="1"/>
    <col min="7949" max="7949" width="11.109375" customWidth="1"/>
    <col min="8188" max="8188" width="5.109375" customWidth="1"/>
    <col min="8189" max="8189" width="27.6640625" customWidth="1"/>
    <col min="8190" max="8190" width="10.6640625" customWidth="1"/>
    <col min="8191" max="8191" width="6.88671875" customWidth="1"/>
    <col min="8192" max="8192" width="6.44140625" customWidth="1"/>
    <col min="8193" max="8193" width="8.6640625" customWidth="1"/>
    <col min="8194" max="8194" width="7.88671875" customWidth="1"/>
    <col min="8195" max="8198" width="0" hidden="1" customWidth="1"/>
    <col min="8201" max="8201" width="6.33203125" customWidth="1"/>
    <col min="8202" max="8202" width="6.88671875" customWidth="1"/>
    <col min="8203" max="8203" width="5.44140625" customWidth="1"/>
    <col min="8205" max="8205" width="11.109375" customWidth="1"/>
    <col min="8444" max="8444" width="5.109375" customWidth="1"/>
    <col min="8445" max="8445" width="27.6640625" customWidth="1"/>
    <col min="8446" max="8446" width="10.6640625" customWidth="1"/>
    <col min="8447" max="8447" width="6.88671875" customWidth="1"/>
    <col min="8448" max="8448" width="6.44140625" customWidth="1"/>
    <col min="8449" max="8449" width="8.6640625" customWidth="1"/>
    <col min="8450" max="8450" width="7.88671875" customWidth="1"/>
    <col min="8451" max="8454" width="0" hidden="1" customWidth="1"/>
    <col min="8457" max="8457" width="6.33203125" customWidth="1"/>
    <col min="8458" max="8458" width="6.88671875" customWidth="1"/>
    <col min="8459" max="8459" width="5.44140625" customWidth="1"/>
    <col min="8461" max="8461" width="11.109375" customWidth="1"/>
    <col min="8700" max="8700" width="5.109375" customWidth="1"/>
    <col min="8701" max="8701" width="27.6640625" customWidth="1"/>
    <col min="8702" max="8702" width="10.6640625" customWidth="1"/>
    <col min="8703" max="8703" width="6.88671875" customWidth="1"/>
    <col min="8704" max="8704" width="6.44140625" customWidth="1"/>
    <col min="8705" max="8705" width="8.6640625" customWidth="1"/>
    <col min="8706" max="8706" width="7.88671875" customWidth="1"/>
    <col min="8707" max="8710" width="0" hidden="1" customWidth="1"/>
    <col min="8713" max="8713" width="6.33203125" customWidth="1"/>
    <col min="8714" max="8714" width="6.88671875" customWidth="1"/>
    <col min="8715" max="8715" width="5.44140625" customWidth="1"/>
    <col min="8717" max="8717" width="11.109375" customWidth="1"/>
    <col min="8956" max="8956" width="5.109375" customWidth="1"/>
    <col min="8957" max="8957" width="27.6640625" customWidth="1"/>
    <col min="8958" max="8958" width="10.6640625" customWidth="1"/>
    <col min="8959" max="8959" width="6.88671875" customWidth="1"/>
    <col min="8960" max="8960" width="6.44140625" customWidth="1"/>
    <col min="8961" max="8961" width="8.6640625" customWidth="1"/>
    <col min="8962" max="8962" width="7.88671875" customWidth="1"/>
    <col min="8963" max="8966" width="0" hidden="1" customWidth="1"/>
    <col min="8969" max="8969" width="6.33203125" customWidth="1"/>
    <col min="8970" max="8970" width="6.88671875" customWidth="1"/>
    <col min="8971" max="8971" width="5.44140625" customWidth="1"/>
    <col min="8973" max="8973" width="11.109375" customWidth="1"/>
    <col min="9212" max="9212" width="5.109375" customWidth="1"/>
    <col min="9213" max="9213" width="27.6640625" customWidth="1"/>
    <col min="9214" max="9214" width="10.6640625" customWidth="1"/>
    <col min="9215" max="9215" width="6.88671875" customWidth="1"/>
    <col min="9216" max="9216" width="6.44140625" customWidth="1"/>
    <col min="9217" max="9217" width="8.6640625" customWidth="1"/>
    <col min="9218" max="9218" width="7.88671875" customWidth="1"/>
    <col min="9219" max="9222" width="0" hidden="1" customWidth="1"/>
    <col min="9225" max="9225" width="6.33203125" customWidth="1"/>
    <col min="9226" max="9226" width="6.88671875" customWidth="1"/>
    <col min="9227" max="9227" width="5.44140625" customWidth="1"/>
    <col min="9229" max="9229" width="11.109375" customWidth="1"/>
    <col min="9468" max="9468" width="5.109375" customWidth="1"/>
    <col min="9469" max="9469" width="27.6640625" customWidth="1"/>
    <col min="9470" max="9470" width="10.6640625" customWidth="1"/>
    <col min="9471" max="9471" width="6.88671875" customWidth="1"/>
    <col min="9472" max="9472" width="6.44140625" customWidth="1"/>
    <col min="9473" max="9473" width="8.6640625" customWidth="1"/>
    <col min="9474" max="9474" width="7.88671875" customWidth="1"/>
    <col min="9475" max="9478" width="0" hidden="1" customWidth="1"/>
    <col min="9481" max="9481" width="6.33203125" customWidth="1"/>
    <col min="9482" max="9482" width="6.88671875" customWidth="1"/>
    <col min="9483" max="9483" width="5.44140625" customWidth="1"/>
    <col min="9485" max="9485" width="11.109375" customWidth="1"/>
    <col min="9724" max="9724" width="5.109375" customWidth="1"/>
    <col min="9725" max="9725" width="27.6640625" customWidth="1"/>
    <col min="9726" max="9726" width="10.6640625" customWidth="1"/>
    <col min="9727" max="9727" width="6.88671875" customWidth="1"/>
    <col min="9728" max="9728" width="6.44140625" customWidth="1"/>
    <col min="9729" max="9729" width="8.6640625" customWidth="1"/>
    <col min="9730" max="9730" width="7.88671875" customWidth="1"/>
    <col min="9731" max="9734" width="0" hidden="1" customWidth="1"/>
    <col min="9737" max="9737" width="6.33203125" customWidth="1"/>
    <col min="9738" max="9738" width="6.88671875" customWidth="1"/>
    <col min="9739" max="9739" width="5.44140625" customWidth="1"/>
    <col min="9741" max="9741" width="11.109375" customWidth="1"/>
    <col min="9980" max="9980" width="5.109375" customWidth="1"/>
    <col min="9981" max="9981" width="27.6640625" customWidth="1"/>
    <col min="9982" max="9982" width="10.6640625" customWidth="1"/>
    <col min="9983" max="9983" width="6.88671875" customWidth="1"/>
    <col min="9984" max="9984" width="6.44140625" customWidth="1"/>
    <col min="9985" max="9985" width="8.6640625" customWidth="1"/>
    <col min="9986" max="9986" width="7.88671875" customWidth="1"/>
    <col min="9987" max="9990" width="0" hidden="1" customWidth="1"/>
    <col min="9993" max="9993" width="6.33203125" customWidth="1"/>
    <col min="9994" max="9994" width="6.88671875" customWidth="1"/>
    <col min="9995" max="9995" width="5.44140625" customWidth="1"/>
    <col min="9997" max="9997" width="11.109375" customWidth="1"/>
    <col min="10236" max="10236" width="5.109375" customWidth="1"/>
    <col min="10237" max="10237" width="27.6640625" customWidth="1"/>
    <col min="10238" max="10238" width="10.6640625" customWidth="1"/>
    <col min="10239" max="10239" width="6.88671875" customWidth="1"/>
    <col min="10240" max="10240" width="6.44140625" customWidth="1"/>
    <col min="10241" max="10241" width="8.6640625" customWidth="1"/>
    <col min="10242" max="10242" width="7.88671875" customWidth="1"/>
    <col min="10243" max="10246" width="0" hidden="1" customWidth="1"/>
    <col min="10249" max="10249" width="6.33203125" customWidth="1"/>
    <col min="10250" max="10250" width="6.88671875" customWidth="1"/>
    <col min="10251" max="10251" width="5.44140625" customWidth="1"/>
    <col min="10253" max="10253" width="11.109375" customWidth="1"/>
    <col min="10492" max="10492" width="5.109375" customWidth="1"/>
    <col min="10493" max="10493" width="27.6640625" customWidth="1"/>
    <col min="10494" max="10494" width="10.6640625" customWidth="1"/>
    <col min="10495" max="10495" width="6.88671875" customWidth="1"/>
    <col min="10496" max="10496" width="6.44140625" customWidth="1"/>
    <col min="10497" max="10497" width="8.6640625" customWidth="1"/>
    <col min="10498" max="10498" width="7.88671875" customWidth="1"/>
    <col min="10499" max="10502" width="0" hidden="1" customWidth="1"/>
    <col min="10505" max="10505" width="6.33203125" customWidth="1"/>
    <col min="10506" max="10506" width="6.88671875" customWidth="1"/>
    <col min="10507" max="10507" width="5.44140625" customWidth="1"/>
    <col min="10509" max="10509" width="11.109375" customWidth="1"/>
    <col min="10748" max="10748" width="5.109375" customWidth="1"/>
    <col min="10749" max="10749" width="27.6640625" customWidth="1"/>
    <col min="10750" max="10750" width="10.6640625" customWidth="1"/>
    <col min="10751" max="10751" width="6.88671875" customWidth="1"/>
    <col min="10752" max="10752" width="6.44140625" customWidth="1"/>
    <col min="10753" max="10753" width="8.6640625" customWidth="1"/>
    <col min="10754" max="10754" width="7.88671875" customWidth="1"/>
    <col min="10755" max="10758" width="0" hidden="1" customWidth="1"/>
    <col min="10761" max="10761" width="6.33203125" customWidth="1"/>
    <col min="10762" max="10762" width="6.88671875" customWidth="1"/>
    <col min="10763" max="10763" width="5.44140625" customWidth="1"/>
    <col min="10765" max="10765" width="11.109375" customWidth="1"/>
    <col min="11004" max="11004" width="5.109375" customWidth="1"/>
    <col min="11005" max="11005" width="27.6640625" customWidth="1"/>
    <col min="11006" max="11006" width="10.6640625" customWidth="1"/>
    <col min="11007" max="11007" width="6.88671875" customWidth="1"/>
    <col min="11008" max="11008" width="6.44140625" customWidth="1"/>
    <col min="11009" max="11009" width="8.6640625" customWidth="1"/>
    <col min="11010" max="11010" width="7.88671875" customWidth="1"/>
    <col min="11011" max="11014" width="0" hidden="1" customWidth="1"/>
    <col min="11017" max="11017" width="6.33203125" customWidth="1"/>
    <col min="11018" max="11018" width="6.88671875" customWidth="1"/>
    <col min="11019" max="11019" width="5.44140625" customWidth="1"/>
    <col min="11021" max="11021" width="11.109375" customWidth="1"/>
    <col min="11260" max="11260" width="5.109375" customWidth="1"/>
    <col min="11261" max="11261" width="27.6640625" customWidth="1"/>
    <col min="11262" max="11262" width="10.6640625" customWidth="1"/>
    <col min="11263" max="11263" width="6.88671875" customWidth="1"/>
    <col min="11264" max="11264" width="6.44140625" customWidth="1"/>
    <col min="11265" max="11265" width="8.6640625" customWidth="1"/>
    <col min="11266" max="11266" width="7.88671875" customWidth="1"/>
    <col min="11267" max="11270" width="0" hidden="1" customWidth="1"/>
    <col min="11273" max="11273" width="6.33203125" customWidth="1"/>
    <col min="11274" max="11274" width="6.88671875" customWidth="1"/>
    <col min="11275" max="11275" width="5.44140625" customWidth="1"/>
    <col min="11277" max="11277" width="11.109375" customWidth="1"/>
    <col min="11516" max="11516" width="5.109375" customWidth="1"/>
    <col min="11517" max="11517" width="27.6640625" customWidth="1"/>
    <col min="11518" max="11518" width="10.6640625" customWidth="1"/>
    <col min="11519" max="11519" width="6.88671875" customWidth="1"/>
    <col min="11520" max="11520" width="6.44140625" customWidth="1"/>
    <col min="11521" max="11521" width="8.6640625" customWidth="1"/>
    <col min="11522" max="11522" width="7.88671875" customWidth="1"/>
    <col min="11523" max="11526" width="0" hidden="1" customWidth="1"/>
    <col min="11529" max="11529" width="6.33203125" customWidth="1"/>
    <col min="11530" max="11530" width="6.88671875" customWidth="1"/>
    <col min="11531" max="11531" width="5.44140625" customWidth="1"/>
    <col min="11533" max="11533" width="11.109375" customWidth="1"/>
    <col min="11772" max="11772" width="5.109375" customWidth="1"/>
    <col min="11773" max="11773" width="27.6640625" customWidth="1"/>
    <col min="11774" max="11774" width="10.6640625" customWidth="1"/>
    <col min="11775" max="11775" width="6.88671875" customWidth="1"/>
    <col min="11776" max="11776" width="6.44140625" customWidth="1"/>
    <col min="11777" max="11777" width="8.6640625" customWidth="1"/>
    <col min="11778" max="11778" width="7.88671875" customWidth="1"/>
    <col min="11779" max="11782" width="0" hidden="1" customWidth="1"/>
    <col min="11785" max="11785" width="6.33203125" customWidth="1"/>
    <col min="11786" max="11786" width="6.88671875" customWidth="1"/>
    <col min="11787" max="11787" width="5.44140625" customWidth="1"/>
    <col min="11789" max="11789" width="11.109375" customWidth="1"/>
    <col min="12028" max="12028" width="5.109375" customWidth="1"/>
    <col min="12029" max="12029" width="27.6640625" customWidth="1"/>
    <col min="12030" max="12030" width="10.6640625" customWidth="1"/>
    <col min="12031" max="12031" width="6.88671875" customWidth="1"/>
    <col min="12032" max="12032" width="6.44140625" customWidth="1"/>
    <col min="12033" max="12033" width="8.6640625" customWidth="1"/>
    <col min="12034" max="12034" width="7.88671875" customWidth="1"/>
    <col min="12035" max="12038" width="0" hidden="1" customWidth="1"/>
    <col min="12041" max="12041" width="6.33203125" customWidth="1"/>
    <col min="12042" max="12042" width="6.88671875" customWidth="1"/>
    <col min="12043" max="12043" width="5.44140625" customWidth="1"/>
    <col min="12045" max="12045" width="11.109375" customWidth="1"/>
    <col min="12284" max="12284" width="5.109375" customWidth="1"/>
    <col min="12285" max="12285" width="27.6640625" customWidth="1"/>
    <col min="12286" max="12286" width="10.6640625" customWidth="1"/>
    <col min="12287" max="12287" width="6.88671875" customWidth="1"/>
    <col min="12288" max="12288" width="6.44140625" customWidth="1"/>
    <col min="12289" max="12289" width="8.6640625" customWidth="1"/>
    <col min="12290" max="12290" width="7.88671875" customWidth="1"/>
    <col min="12291" max="12294" width="0" hidden="1" customWidth="1"/>
    <col min="12297" max="12297" width="6.33203125" customWidth="1"/>
    <col min="12298" max="12298" width="6.88671875" customWidth="1"/>
    <col min="12299" max="12299" width="5.44140625" customWidth="1"/>
    <col min="12301" max="12301" width="11.109375" customWidth="1"/>
    <col min="12540" max="12540" width="5.109375" customWidth="1"/>
    <col min="12541" max="12541" width="27.6640625" customWidth="1"/>
    <col min="12542" max="12542" width="10.6640625" customWidth="1"/>
    <col min="12543" max="12543" width="6.88671875" customWidth="1"/>
    <col min="12544" max="12544" width="6.44140625" customWidth="1"/>
    <col min="12545" max="12545" width="8.6640625" customWidth="1"/>
    <col min="12546" max="12546" width="7.88671875" customWidth="1"/>
    <col min="12547" max="12550" width="0" hidden="1" customWidth="1"/>
    <col min="12553" max="12553" width="6.33203125" customWidth="1"/>
    <col min="12554" max="12554" width="6.88671875" customWidth="1"/>
    <col min="12555" max="12555" width="5.44140625" customWidth="1"/>
    <col min="12557" max="12557" width="11.109375" customWidth="1"/>
    <col min="12796" max="12796" width="5.109375" customWidth="1"/>
    <col min="12797" max="12797" width="27.6640625" customWidth="1"/>
    <col min="12798" max="12798" width="10.6640625" customWidth="1"/>
    <col min="12799" max="12799" width="6.88671875" customWidth="1"/>
    <col min="12800" max="12800" width="6.44140625" customWidth="1"/>
    <col min="12801" max="12801" width="8.6640625" customWidth="1"/>
    <col min="12802" max="12802" width="7.88671875" customWidth="1"/>
    <col min="12803" max="12806" width="0" hidden="1" customWidth="1"/>
    <col min="12809" max="12809" width="6.33203125" customWidth="1"/>
    <col min="12810" max="12810" width="6.88671875" customWidth="1"/>
    <col min="12811" max="12811" width="5.44140625" customWidth="1"/>
    <col min="12813" max="12813" width="11.109375" customWidth="1"/>
    <col min="13052" max="13052" width="5.109375" customWidth="1"/>
    <col min="13053" max="13053" width="27.6640625" customWidth="1"/>
    <col min="13054" max="13054" width="10.6640625" customWidth="1"/>
    <col min="13055" max="13055" width="6.88671875" customWidth="1"/>
    <col min="13056" max="13056" width="6.44140625" customWidth="1"/>
    <col min="13057" max="13057" width="8.6640625" customWidth="1"/>
    <col min="13058" max="13058" width="7.88671875" customWidth="1"/>
    <col min="13059" max="13062" width="0" hidden="1" customWidth="1"/>
    <col min="13065" max="13065" width="6.33203125" customWidth="1"/>
    <col min="13066" max="13066" width="6.88671875" customWidth="1"/>
    <col min="13067" max="13067" width="5.44140625" customWidth="1"/>
    <col min="13069" max="13069" width="11.109375" customWidth="1"/>
    <col min="13308" max="13308" width="5.109375" customWidth="1"/>
    <col min="13309" max="13309" width="27.6640625" customWidth="1"/>
    <col min="13310" max="13310" width="10.6640625" customWidth="1"/>
    <col min="13311" max="13311" width="6.88671875" customWidth="1"/>
    <col min="13312" max="13312" width="6.44140625" customWidth="1"/>
    <col min="13313" max="13313" width="8.6640625" customWidth="1"/>
    <col min="13314" max="13314" width="7.88671875" customWidth="1"/>
    <col min="13315" max="13318" width="0" hidden="1" customWidth="1"/>
    <col min="13321" max="13321" width="6.33203125" customWidth="1"/>
    <col min="13322" max="13322" width="6.88671875" customWidth="1"/>
    <col min="13323" max="13323" width="5.44140625" customWidth="1"/>
    <col min="13325" max="13325" width="11.109375" customWidth="1"/>
    <col min="13564" max="13564" width="5.109375" customWidth="1"/>
    <col min="13565" max="13565" width="27.6640625" customWidth="1"/>
    <col min="13566" max="13566" width="10.6640625" customWidth="1"/>
    <col min="13567" max="13567" width="6.88671875" customWidth="1"/>
    <col min="13568" max="13568" width="6.44140625" customWidth="1"/>
    <col min="13569" max="13569" width="8.6640625" customWidth="1"/>
    <col min="13570" max="13570" width="7.88671875" customWidth="1"/>
    <col min="13571" max="13574" width="0" hidden="1" customWidth="1"/>
    <col min="13577" max="13577" width="6.33203125" customWidth="1"/>
    <col min="13578" max="13578" width="6.88671875" customWidth="1"/>
    <col min="13579" max="13579" width="5.44140625" customWidth="1"/>
    <col min="13581" max="13581" width="11.109375" customWidth="1"/>
    <col min="13820" max="13820" width="5.109375" customWidth="1"/>
    <col min="13821" max="13821" width="27.6640625" customWidth="1"/>
    <col min="13822" max="13822" width="10.6640625" customWidth="1"/>
    <col min="13823" max="13823" width="6.88671875" customWidth="1"/>
    <col min="13824" max="13824" width="6.44140625" customWidth="1"/>
    <col min="13825" max="13825" width="8.6640625" customWidth="1"/>
    <col min="13826" max="13826" width="7.88671875" customWidth="1"/>
    <col min="13827" max="13830" width="0" hidden="1" customWidth="1"/>
    <col min="13833" max="13833" width="6.33203125" customWidth="1"/>
    <col min="13834" max="13834" width="6.88671875" customWidth="1"/>
    <col min="13835" max="13835" width="5.44140625" customWidth="1"/>
    <col min="13837" max="13837" width="11.109375" customWidth="1"/>
    <col min="14076" max="14076" width="5.109375" customWidth="1"/>
    <col min="14077" max="14077" width="27.6640625" customWidth="1"/>
    <col min="14078" max="14078" width="10.6640625" customWidth="1"/>
    <col min="14079" max="14079" width="6.88671875" customWidth="1"/>
    <col min="14080" max="14080" width="6.44140625" customWidth="1"/>
    <col min="14081" max="14081" width="8.6640625" customWidth="1"/>
    <col min="14082" max="14082" width="7.88671875" customWidth="1"/>
    <col min="14083" max="14086" width="0" hidden="1" customWidth="1"/>
    <col min="14089" max="14089" width="6.33203125" customWidth="1"/>
    <col min="14090" max="14090" width="6.88671875" customWidth="1"/>
    <col min="14091" max="14091" width="5.44140625" customWidth="1"/>
    <col min="14093" max="14093" width="11.109375" customWidth="1"/>
    <col min="14332" max="14332" width="5.109375" customWidth="1"/>
    <col min="14333" max="14333" width="27.6640625" customWidth="1"/>
    <col min="14334" max="14334" width="10.6640625" customWidth="1"/>
    <col min="14335" max="14335" width="6.88671875" customWidth="1"/>
    <col min="14336" max="14336" width="6.44140625" customWidth="1"/>
    <col min="14337" max="14337" width="8.6640625" customWidth="1"/>
    <col min="14338" max="14338" width="7.88671875" customWidth="1"/>
    <col min="14339" max="14342" width="0" hidden="1" customWidth="1"/>
    <col min="14345" max="14345" width="6.33203125" customWidth="1"/>
    <col min="14346" max="14346" width="6.88671875" customWidth="1"/>
    <col min="14347" max="14347" width="5.44140625" customWidth="1"/>
    <col min="14349" max="14349" width="11.109375" customWidth="1"/>
    <col min="14588" max="14588" width="5.109375" customWidth="1"/>
    <col min="14589" max="14589" width="27.6640625" customWidth="1"/>
    <col min="14590" max="14590" width="10.6640625" customWidth="1"/>
    <col min="14591" max="14591" width="6.88671875" customWidth="1"/>
    <col min="14592" max="14592" width="6.44140625" customWidth="1"/>
    <col min="14593" max="14593" width="8.6640625" customWidth="1"/>
    <col min="14594" max="14594" width="7.88671875" customWidth="1"/>
    <col min="14595" max="14598" width="0" hidden="1" customWidth="1"/>
    <col min="14601" max="14601" width="6.33203125" customWidth="1"/>
    <col min="14602" max="14602" width="6.88671875" customWidth="1"/>
    <col min="14603" max="14603" width="5.44140625" customWidth="1"/>
    <col min="14605" max="14605" width="11.109375" customWidth="1"/>
    <col min="14844" max="14844" width="5.109375" customWidth="1"/>
    <col min="14845" max="14845" width="27.6640625" customWidth="1"/>
    <col min="14846" max="14846" width="10.6640625" customWidth="1"/>
    <col min="14847" max="14847" width="6.88671875" customWidth="1"/>
    <col min="14848" max="14848" width="6.44140625" customWidth="1"/>
    <col min="14849" max="14849" width="8.6640625" customWidth="1"/>
    <col min="14850" max="14850" width="7.88671875" customWidth="1"/>
    <col min="14851" max="14854" width="0" hidden="1" customWidth="1"/>
    <col min="14857" max="14857" width="6.33203125" customWidth="1"/>
    <col min="14858" max="14858" width="6.88671875" customWidth="1"/>
    <col min="14859" max="14859" width="5.44140625" customWidth="1"/>
    <col min="14861" max="14861" width="11.109375" customWidth="1"/>
    <col min="15100" max="15100" width="5.109375" customWidth="1"/>
    <col min="15101" max="15101" width="27.6640625" customWidth="1"/>
    <col min="15102" max="15102" width="10.6640625" customWidth="1"/>
    <col min="15103" max="15103" width="6.88671875" customWidth="1"/>
    <col min="15104" max="15104" width="6.44140625" customWidth="1"/>
    <col min="15105" max="15105" width="8.6640625" customWidth="1"/>
    <col min="15106" max="15106" width="7.88671875" customWidth="1"/>
    <col min="15107" max="15110" width="0" hidden="1" customWidth="1"/>
    <col min="15113" max="15113" width="6.33203125" customWidth="1"/>
    <col min="15114" max="15114" width="6.88671875" customWidth="1"/>
    <col min="15115" max="15115" width="5.44140625" customWidth="1"/>
    <col min="15117" max="15117" width="11.109375" customWidth="1"/>
    <col min="15356" max="15356" width="5.109375" customWidth="1"/>
    <col min="15357" max="15357" width="27.6640625" customWidth="1"/>
    <col min="15358" max="15358" width="10.6640625" customWidth="1"/>
    <col min="15359" max="15359" width="6.88671875" customWidth="1"/>
    <col min="15360" max="15360" width="6.44140625" customWidth="1"/>
    <col min="15361" max="15361" width="8.6640625" customWidth="1"/>
    <col min="15362" max="15362" width="7.88671875" customWidth="1"/>
    <col min="15363" max="15366" width="0" hidden="1" customWidth="1"/>
    <col min="15369" max="15369" width="6.33203125" customWidth="1"/>
    <col min="15370" max="15370" width="6.88671875" customWidth="1"/>
    <col min="15371" max="15371" width="5.44140625" customWidth="1"/>
    <col min="15373" max="15373" width="11.109375" customWidth="1"/>
    <col min="15612" max="15612" width="5.109375" customWidth="1"/>
    <col min="15613" max="15613" width="27.6640625" customWidth="1"/>
    <col min="15614" max="15614" width="10.6640625" customWidth="1"/>
    <col min="15615" max="15615" width="6.88671875" customWidth="1"/>
    <col min="15616" max="15616" width="6.44140625" customWidth="1"/>
    <col min="15617" max="15617" width="8.6640625" customWidth="1"/>
    <col min="15618" max="15618" width="7.88671875" customWidth="1"/>
    <col min="15619" max="15622" width="0" hidden="1" customWidth="1"/>
    <col min="15625" max="15625" width="6.33203125" customWidth="1"/>
    <col min="15626" max="15626" width="6.88671875" customWidth="1"/>
    <col min="15627" max="15627" width="5.44140625" customWidth="1"/>
    <col min="15629" max="15629" width="11.109375" customWidth="1"/>
    <col min="15868" max="15868" width="5.109375" customWidth="1"/>
    <col min="15869" max="15869" width="27.6640625" customWidth="1"/>
    <col min="15870" max="15870" width="10.6640625" customWidth="1"/>
    <col min="15871" max="15871" width="6.88671875" customWidth="1"/>
    <col min="15872" max="15872" width="6.44140625" customWidth="1"/>
    <col min="15873" max="15873" width="8.6640625" customWidth="1"/>
    <col min="15874" max="15874" width="7.88671875" customWidth="1"/>
    <col min="15875" max="15878" width="0" hidden="1" customWidth="1"/>
    <col min="15881" max="15881" width="6.33203125" customWidth="1"/>
    <col min="15882" max="15882" width="6.88671875" customWidth="1"/>
    <col min="15883" max="15883" width="5.44140625" customWidth="1"/>
    <col min="15885" max="15885" width="11.109375" customWidth="1"/>
    <col min="16124" max="16124" width="5.109375" customWidth="1"/>
    <col min="16125" max="16125" width="27.6640625" customWidth="1"/>
    <col min="16126" max="16126" width="10.6640625" customWidth="1"/>
    <col min="16127" max="16127" width="6.88671875" customWidth="1"/>
    <col min="16128" max="16128" width="6.44140625" customWidth="1"/>
    <col min="16129" max="16129" width="8.6640625" customWidth="1"/>
    <col min="16130" max="16130" width="7.88671875" customWidth="1"/>
    <col min="16131" max="16134" width="0" hidden="1" customWidth="1"/>
    <col min="16137" max="16137" width="6.33203125" customWidth="1"/>
    <col min="16138" max="16138" width="6.88671875" customWidth="1"/>
    <col min="16139" max="16139" width="5.44140625" customWidth="1"/>
    <col min="16141" max="16141" width="11.109375" customWidth="1"/>
  </cols>
  <sheetData>
    <row r="1" spans="1:13" ht="30" customHeight="1">
      <c r="A1" s="1"/>
      <c r="B1" s="114" t="s">
        <v>70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.6">
      <c r="A2" s="3"/>
      <c r="B2" s="1"/>
      <c r="C2" s="1"/>
      <c r="D2" s="2"/>
      <c r="E2" s="2"/>
      <c r="F2" s="2"/>
      <c r="G2" s="4"/>
      <c r="H2" s="4"/>
      <c r="I2" s="1"/>
      <c r="J2" s="1"/>
    </row>
    <row r="3" spans="1:13" ht="15.75" customHeight="1">
      <c r="A3" s="110" t="s">
        <v>8</v>
      </c>
      <c r="B3" s="112" t="s">
        <v>9</v>
      </c>
      <c r="C3" s="112" t="s">
        <v>28</v>
      </c>
      <c r="D3" s="112" t="s">
        <v>45</v>
      </c>
      <c r="E3" s="115" t="s">
        <v>17</v>
      </c>
      <c r="F3" s="112" t="s">
        <v>10</v>
      </c>
      <c r="G3" s="112" t="s">
        <v>11</v>
      </c>
      <c r="H3" s="116" t="s">
        <v>12</v>
      </c>
      <c r="I3" s="112" t="s">
        <v>13</v>
      </c>
      <c r="J3" s="116" t="s">
        <v>14</v>
      </c>
      <c r="K3" s="116" t="s">
        <v>16</v>
      </c>
      <c r="L3" s="116" t="s">
        <v>15</v>
      </c>
      <c r="M3" s="116" t="s">
        <v>44</v>
      </c>
    </row>
    <row r="4" spans="1:13" ht="12.75" customHeight="1">
      <c r="A4" s="111"/>
      <c r="B4" s="113"/>
      <c r="C4" s="113"/>
      <c r="D4" s="113"/>
      <c r="E4" s="115"/>
      <c r="F4" s="113"/>
      <c r="G4" s="113"/>
      <c r="H4" s="116"/>
      <c r="I4" s="113"/>
      <c r="J4" s="113"/>
      <c r="K4" s="113"/>
      <c r="L4" s="116"/>
      <c r="M4" s="116"/>
    </row>
    <row r="5" spans="1:13" ht="12.75" customHeight="1">
      <c r="A5" s="111"/>
      <c r="B5" s="113"/>
      <c r="C5" s="113"/>
      <c r="D5" s="113"/>
      <c r="E5" s="115"/>
      <c r="F5" s="113"/>
      <c r="G5" s="113"/>
      <c r="H5" s="116"/>
      <c r="I5" s="113"/>
      <c r="J5" s="113"/>
      <c r="K5" s="113"/>
      <c r="L5" s="116"/>
      <c r="M5" s="116"/>
    </row>
    <row r="6" spans="1:13" ht="60.75" customHeight="1">
      <c r="A6" s="111"/>
      <c r="B6" s="113"/>
      <c r="C6" s="113"/>
      <c r="D6" s="113"/>
      <c r="E6" s="115"/>
      <c r="F6" s="113"/>
      <c r="G6" s="113"/>
      <c r="H6" s="116"/>
      <c r="I6" s="113"/>
      <c r="J6" s="113"/>
      <c r="K6" s="113"/>
      <c r="L6" s="117"/>
      <c r="M6" s="117"/>
    </row>
    <row r="7" spans="1:13" ht="15.6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</row>
    <row r="8" spans="1:13" s="19" customFormat="1" ht="44.25" customHeight="1">
      <c r="A8" s="69">
        <v>1</v>
      </c>
      <c r="B8" s="105" t="s">
        <v>75</v>
      </c>
      <c r="C8" s="14" t="s">
        <v>22</v>
      </c>
      <c r="D8" s="67" t="s">
        <v>43</v>
      </c>
      <c r="E8" s="16"/>
      <c r="F8" s="14"/>
      <c r="G8" s="14"/>
      <c r="H8" s="14"/>
      <c r="I8" s="14"/>
      <c r="J8" s="17"/>
      <c r="K8" s="18"/>
      <c r="L8" s="18"/>
      <c r="M8" s="18"/>
    </row>
    <row r="9" spans="1:13" ht="195.75" customHeight="1">
      <c r="A9" s="107">
        <v>2</v>
      </c>
      <c r="B9" s="68" t="s">
        <v>53</v>
      </c>
      <c r="C9" s="14" t="s">
        <v>22</v>
      </c>
      <c r="D9" s="79" t="s">
        <v>52</v>
      </c>
      <c r="E9" s="20"/>
      <c r="F9" s="20"/>
      <c r="G9" s="20"/>
      <c r="H9" s="20"/>
      <c r="I9" s="20"/>
      <c r="J9" s="20"/>
      <c r="K9" s="21"/>
      <c r="L9" s="21"/>
      <c r="M9" s="21"/>
    </row>
    <row r="10" spans="1:13" ht="39" customHeight="1">
      <c r="A10" s="108"/>
      <c r="B10" s="84" t="s">
        <v>76</v>
      </c>
      <c r="C10" s="82" t="s">
        <v>54</v>
      </c>
      <c r="D10" s="83"/>
      <c r="E10" s="72"/>
      <c r="F10" s="72"/>
      <c r="G10" s="72"/>
      <c r="H10" s="72"/>
      <c r="I10" s="72"/>
      <c r="J10" s="72"/>
      <c r="K10" s="21"/>
      <c r="L10" s="21"/>
      <c r="M10" s="21"/>
    </row>
    <row r="11" spans="1:13" ht="39" customHeight="1">
      <c r="A11" s="109"/>
      <c r="B11" s="84" t="s">
        <v>77</v>
      </c>
      <c r="C11" s="82" t="s">
        <v>54</v>
      </c>
      <c r="D11" s="83"/>
      <c r="E11" s="72"/>
      <c r="F11" s="72"/>
      <c r="G11" s="72"/>
      <c r="H11" s="72"/>
      <c r="I11" s="72"/>
      <c r="J11" s="72"/>
      <c r="K11" s="21"/>
      <c r="L11" s="21"/>
      <c r="M11" s="21"/>
    </row>
    <row r="12" spans="1:13" ht="30.75" customHeight="1">
      <c r="A12" s="107">
        <v>3</v>
      </c>
      <c r="B12" s="102" t="s">
        <v>47</v>
      </c>
      <c r="C12" s="75" t="s">
        <v>51</v>
      </c>
      <c r="D12" s="78">
        <v>6</v>
      </c>
      <c r="E12" s="72"/>
      <c r="F12" s="72"/>
      <c r="G12" s="72"/>
      <c r="H12" s="72"/>
      <c r="I12" s="72"/>
      <c r="J12" s="72"/>
      <c r="K12" s="70"/>
      <c r="L12" s="70"/>
      <c r="M12" s="70"/>
    </row>
    <row r="13" spans="1:13" ht="13.5" customHeight="1">
      <c r="A13" s="108"/>
      <c r="B13" s="103" t="s">
        <v>48</v>
      </c>
      <c r="C13" s="76"/>
      <c r="D13" s="73"/>
      <c r="E13" s="73"/>
      <c r="F13" s="73"/>
      <c r="G13" s="73"/>
      <c r="H13" s="73"/>
      <c r="I13" s="73"/>
      <c r="J13" s="73"/>
      <c r="K13" s="70"/>
      <c r="L13" s="70"/>
      <c r="M13" s="70"/>
    </row>
    <row r="14" spans="1:13" ht="14.25" customHeight="1">
      <c r="A14" s="108"/>
      <c r="B14" s="103" t="s">
        <v>49</v>
      </c>
      <c r="C14" s="76"/>
      <c r="D14" s="73"/>
      <c r="E14" s="73"/>
      <c r="F14" s="73"/>
      <c r="G14" s="73"/>
      <c r="H14" s="73"/>
      <c r="I14" s="73"/>
      <c r="J14" s="73"/>
      <c r="K14" s="70"/>
      <c r="L14" s="70"/>
      <c r="M14" s="70"/>
    </row>
    <row r="15" spans="1:13" ht="15.75" customHeight="1">
      <c r="A15" s="109"/>
      <c r="B15" s="104" t="s">
        <v>50</v>
      </c>
      <c r="C15" s="77"/>
      <c r="D15" s="74"/>
      <c r="E15" s="74"/>
      <c r="F15" s="77"/>
      <c r="G15" s="74"/>
      <c r="H15" s="74"/>
      <c r="I15" s="74"/>
      <c r="J15" s="74"/>
      <c r="K15" s="71"/>
      <c r="L15" s="71"/>
      <c r="M15" s="71"/>
    </row>
    <row r="16" spans="1:13" ht="15.6">
      <c r="B16" s="23"/>
    </row>
    <row r="17" spans="1:14" ht="12.75" customHeight="1">
      <c r="A17" t="s">
        <v>20</v>
      </c>
      <c r="B17" s="23" t="s">
        <v>46</v>
      </c>
      <c r="H17" s="22"/>
      <c r="I17" s="22"/>
      <c r="J17" s="27"/>
      <c r="K17" s="27"/>
      <c r="L17" s="27"/>
      <c r="M17" s="26"/>
      <c r="N17" s="25"/>
    </row>
    <row r="18" spans="1:14" ht="12.75" customHeight="1">
      <c r="H18" s="22"/>
      <c r="I18" s="22"/>
      <c r="J18" s="27"/>
      <c r="K18" s="27"/>
      <c r="L18" s="28"/>
      <c r="M18" s="28"/>
      <c r="N18" s="25"/>
    </row>
    <row r="19" spans="1:14" ht="12.75" customHeight="1">
      <c r="B19" s="66"/>
      <c r="C19" s="66" t="s">
        <v>41</v>
      </c>
      <c r="D19" s="66"/>
      <c r="E19" s="66"/>
      <c r="H19" s="22"/>
      <c r="I19" s="22"/>
      <c r="J19" s="27"/>
      <c r="K19" s="27"/>
      <c r="L19" s="28"/>
      <c r="M19" s="28"/>
      <c r="N19" s="25"/>
    </row>
    <row r="20" spans="1:14" ht="12.75" customHeight="1">
      <c r="B20" s="66"/>
      <c r="C20" s="66"/>
      <c r="D20" s="66"/>
      <c r="E20" s="66"/>
      <c r="H20" s="22"/>
      <c r="I20" s="22"/>
      <c r="J20" s="27"/>
      <c r="K20" s="27"/>
      <c r="L20" s="28"/>
      <c r="M20" s="28"/>
      <c r="N20" s="25"/>
    </row>
    <row r="21" spans="1:14" ht="12.75" customHeight="1">
      <c r="B21" s="66"/>
      <c r="C21" s="66" t="s">
        <v>42</v>
      </c>
      <c r="D21" s="66"/>
      <c r="E21" s="66"/>
      <c r="H21" s="22"/>
      <c r="I21" s="22"/>
      <c r="J21" s="27"/>
      <c r="K21" s="27"/>
      <c r="L21" s="28"/>
      <c r="M21" s="28"/>
      <c r="N21" s="25"/>
    </row>
    <row r="22" spans="1:14" ht="12.75" customHeight="1">
      <c r="H22" s="22"/>
      <c r="I22" s="22"/>
      <c r="J22" s="27"/>
      <c r="K22" s="27"/>
      <c r="L22" s="28"/>
      <c r="M22" s="28"/>
      <c r="N22" s="25"/>
    </row>
    <row r="23" spans="1:14" ht="12.75" customHeight="1">
      <c r="H23" s="22"/>
      <c r="I23" s="22"/>
      <c r="J23" s="27"/>
      <c r="K23" s="27"/>
      <c r="L23" s="28"/>
      <c r="M23" s="28"/>
      <c r="N23" s="25"/>
    </row>
    <row r="24" spans="1:14" ht="12.75" customHeight="1">
      <c r="H24" s="22"/>
      <c r="I24" s="22"/>
      <c r="J24" s="27"/>
      <c r="K24" s="27"/>
      <c r="L24" s="28"/>
      <c r="M24" s="28"/>
      <c r="N24" s="25"/>
    </row>
    <row r="25" spans="1:14" ht="12.75" customHeight="1">
      <c r="H25" s="22"/>
      <c r="I25" s="22"/>
      <c r="J25" s="27"/>
      <c r="K25" s="27"/>
      <c r="L25" s="28"/>
      <c r="M25" s="28"/>
      <c r="N25" s="25"/>
    </row>
    <row r="26" spans="1:14" ht="12.75" customHeight="1">
      <c r="H26" s="22"/>
      <c r="I26" s="22"/>
      <c r="J26" s="27"/>
      <c r="K26" s="27"/>
      <c r="L26" s="28"/>
      <c r="M26" s="28"/>
      <c r="N26" s="25"/>
    </row>
    <row r="30" spans="1:14">
      <c r="B30" s="44"/>
    </row>
    <row r="31" spans="1:14">
      <c r="B31" s="44"/>
    </row>
    <row r="32" spans="1:14">
      <c r="B32" s="44"/>
    </row>
    <row r="33" spans="2:2">
      <c r="B33" s="45"/>
    </row>
    <row r="34" spans="2:2">
      <c r="B34" s="43"/>
    </row>
  </sheetData>
  <mergeCells count="16">
    <mergeCell ref="D3:D6"/>
    <mergeCell ref="F3:F6"/>
    <mergeCell ref="B1:M1"/>
    <mergeCell ref="G3:G6"/>
    <mergeCell ref="E3:E6"/>
    <mergeCell ref="H3:H6"/>
    <mergeCell ref="I3:I6"/>
    <mergeCell ref="J3:J6"/>
    <mergeCell ref="K3:K6"/>
    <mergeCell ref="L3:L6"/>
    <mergeCell ref="M3:M6"/>
    <mergeCell ref="A12:A15"/>
    <mergeCell ref="A9:A11"/>
    <mergeCell ref="A3:A6"/>
    <mergeCell ref="B3:B6"/>
    <mergeCell ref="C3:C6"/>
  </mergeCells>
  <pageMargins left="0.7" right="0.69270833333333337" top="0.75" bottom="0.75" header="0.3" footer="0.3"/>
  <pageSetup paperSize="9" scale="78" fitToHeight="0" orientation="landscape" r:id="rId1"/>
  <headerFooter>
    <oddHeader>&amp;Cformularz asortymentowo-cenowy</oddHead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view="pageBreakPreview" topLeftCell="A40" zoomScale="60" zoomScaleNormal="100" workbookViewId="0">
      <selection activeCell="P10" sqref="P10"/>
    </sheetView>
  </sheetViews>
  <sheetFormatPr defaultRowHeight="14.4"/>
  <cols>
    <col min="1" max="1" width="9.109375" style="39"/>
    <col min="6" max="6" width="51.109375" customWidth="1"/>
    <col min="7" max="7" width="12.88671875" style="39" customWidth="1"/>
    <col min="8" max="8" width="23.6640625" customWidth="1"/>
    <col min="9" max="9" width="11.5546875" customWidth="1"/>
    <col min="10" max="10" width="12.109375" customWidth="1"/>
  </cols>
  <sheetData>
    <row r="1" spans="1:23" s="47" customFormat="1" ht="33.75" customHeight="1">
      <c r="A1" s="114" t="s">
        <v>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46"/>
    </row>
    <row r="3" spans="1:23" s="50" customFormat="1" ht="34.5" customHeight="1">
      <c r="A3" s="48"/>
      <c r="B3" s="129" t="s">
        <v>71</v>
      </c>
      <c r="C3" s="129"/>
      <c r="D3" s="129"/>
      <c r="E3" s="129"/>
      <c r="F3" s="129"/>
      <c r="G3" s="129"/>
      <c r="H3" s="12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3" s="55" customFormat="1" ht="20.100000000000001" customHeight="1">
      <c r="A4" s="51"/>
      <c r="B4" s="52"/>
      <c r="C4" s="53"/>
      <c r="D4" s="52"/>
      <c r="E4" s="52"/>
      <c r="F4" s="52"/>
      <c r="G4" s="5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s="38" customFormat="1" ht="73.5" customHeight="1">
      <c r="A5" s="56" t="s">
        <v>8</v>
      </c>
      <c r="B5" s="130" t="s">
        <v>30</v>
      </c>
      <c r="C5" s="131"/>
      <c r="D5" s="131"/>
      <c r="E5" s="131"/>
      <c r="F5" s="131"/>
      <c r="G5" s="56" t="s">
        <v>31</v>
      </c>
      <c r="H5" s="56" t="s">
        <v>32</v>
      </c>
    </row>
    <row r="6" spans="1:23" s="38" customFormat="1" ht="24.75" customHeight="1">
      <c r="A6" s="86"/>
      <c r="B6" s="137" t="s">
        <v>72</v>
      </c>
      <c r="C6" s="138"/>
      <c r="D6" s="138"/>
      <c r="E6" s="138"/>
      <c r="F6" s="139"/>
      <c r="G6" s="86"/>
      <c r="H6" s="87"/>
    </row>
    <row r="7" spans="1:23" s="99" customFormat="1" ht="24" customHeight="1">
      <c r="A7" s="86"/>
      <c r="B7" s="135" t="s">
        <v>55</v>
      </c>
      <c r="C7" s="135"/>
      <c r="D7" s="135"/>
      <c r="E7" s="135"/>
      <c r="F7" s="135"/>
      <c r="G7" s="86"/>
      <c r="H7" s="87"/>
    </row>
    <row r="8" spans="1:23" s="55" customFormat="1" ht="31.5" customHeight="1">
      <c r="A8" s="94">
        <v>1</v>
      </c>
      <c r="B8" s="132" t="s">
        <v>36</v>
      </c>
      <c r="C8" s="133"/>
      <c r="D8" s="133"/>
      <c r="E8" s="133"/>
      <c r="F8" s="134"/>
      <c r="G8" s="57" t="s">
        <v>33</v>
      </c>
      <c r="H8" s="58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s="55" customFormat="1" ht="37.5" customHeight="1">
      <c r="A9" s="94">
        <v>2</v>
      </c>
      <c r="B9" s="126" t="s">
        <v>35</v>
      </c>
      <c r="C9" s="127"/>
      <c r="D9" s="127"/>
      <c r="E9" s="127"/>
      <c r="F9" s="128"/>
      <c r="G9" s="57" t="s">
        <v>33</v>
      </c>
      <c r="H9" s="58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s="55" customFormat="1" ht="22.5" customHeight="1">
      <c r="A10" s="94">
        <v>3</v>
      </c>
      <c r="B10" s="126" t="s">
        <v>37</v>
      </c>
      <c r="C10" s="127"/>
      <c r="D10" s="127"/>
      <c r="E10" s="127"/>
      <c r="F10" s="128"/>
      <c r="G10" s="57" t="s">
        <v>33</v>
      </c>
      <c r="H10" s="58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s="101" customFormat="1" ht="34.5" customHeight="1">
      <c r="A11" s="100"/>
      <c r="B11" s="136" t="s">
        <v>56</v>
      </c>
      <c r="C11" s="136"/>
      <c r="D11" s="136"/>
      <c r="E11" s="136"/>
      <c r="F11" s="136"/>
      <c r="G11" s="89"/>
      <c r="H11" s="9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5" customFormat="1" ht="18.75" customHeight="1">
      <c r="A12" s="93">
        <v>1</v>
      </c>
      <c r="B12" s="132" t="s">
        <v>57</v>
      </c>
      <c r="C12" s="133"/>
      <c r="D12" s="133"/>
      <c r="E12" s="133"/>
      <c r="F12" s="134"/>
      <c r="G12" s="57" t="s">
        <v>33</v>
      </c>
      <c r="H12" s="91"/>
      <c r="I12" s="49"/>
      <c r="J12" s="49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s="55" customFormat="1" ht="21.75" customHeight="1">
      <c r="A13" s="94">
        <v>2</v>
      </c>
      <c r="B13" s="126" t="s">
        <v>60</v>
      </c>
      <c r="C13" s="127"/>
      <c r="D13" s="127"/>
      <c r="E13" s="127"/>
      <c r="F13" s="128"/>
      <c r="G13" s="57" t="s">
        <v>33</v>
      </c>
      <c r="H13" s="58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s="55" customFormat="1" ht="33" customHeight="1">
      <c r="A14" s="93">
        <v>3</v>
      </c>
      <c r="B14" s="132" t="s">
        <v>58</v>
      </c>
      <c r="C14" s="133"/>
      <c r="D14" s="133"/>
      <c r="E14" s="133"/>
      <c r="F14" s="134"/>
      <c r="G14" s="57" t="s">
        <v>33</v>
      </c>
      <c r="H14" s="91"/>
      <c r="I14" s="49"/>
      <c r="J14" s="4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s="55" customFormat="1" ht="35.25" customHeight="1">
      <c r="A15" s="93">
        <v>4</v>
      </c>
      <c r="B15" s="132" t="s">
        <v>59</v>
      </c>
      <c r="C15" s="133"/>
      <c r="D15" s="133"/>
      <c r="E15" s="133"/>
      <c r="F15" s="134"/>
      <c r="G15" s="57" t="s">
        <v>33</v>
      </c>
      <c r="H15" s="91"/>
      <c r="I15" s="49"/>
      <c r="J15" s="49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s="55" customFormat="1" ht="18.75" customHeight="1">
      <c r="A16" s="93">
        <v>5</v>
      </c>
      <c r="B16" s="132" t="s">
        <v>63</v>
      </c>
      <c r="C16" s="133"/>
      <c r="D16" s="133"/>
      <c r="E16" s="133"/>
      <c r="F16" s="134"/>
      <c r="G16" s="57" t="s">
        <v>33</v>
      </c>
      <c r="H16" s="91"/>
      <c r="I16" s="49"/>
      <c r="J16" s="49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s="101" customFormat="1" ht="34.5" customHeight="1">
      <c r="A17" s="100"/>
      <c r="B17" s="136" t="s">
        <v>64</v>
      </c>
      <c r="C17" s="136"/>
      <c r="D17" s="136"/>
      <c r="E17" s="136"/>
      <c r="F17" s="136"/>
      <c r="G17" s="89"/>
      <c r="H17" s="9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96" customFormat="1" ht="23.25" customHeight="1">
      <c r="A18" s="98">
        <v>1</v>
      </c>
      <c r="B18" s="126" t="s">
        <v>65</v>
      </c>
      <c r="C18" s="127"/>
      <c r="D18" s="127"/>
      <c r="E18" s="127"/>
      <c r="F18" s="128"/>
      <c r="G18" s="57" t="s">
        <v>33</v>
      </c>
      <c r="H18" s="97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s="96" customFormat="1" ht="34.5" customHeight="1">
      <c r="A19" s="88"/>
      <c r="B19" s="136" t="s">
        <v>73</v>
      </c>
      <c r="C19" s="136"/>
      <c r="D19" s="136"/>
      <c r="E19" s="136"/>
      <c r="F19" s="136"/>
      <c r="G19" s="89"/>
      <c r="H19" s="90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s="96" customFormat="1" ht="26.25" customHeight="1">
      <c r="A20" s="98">
        <v>1</v>
      </c>
      <c r="B20" s="126" t="s">
        <v>67</v>
      </c>
      <c r="C20" s="127"/>
      <c r="D20" s="127"/>
      <c r="E20" s="127"/>
      <c r="F20" s="128"/>
      <c r="G20" s="57" t="s">
        <v>33</v>
      </c>
      <c r="H20" s="97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s="96" customFormat="1" ht="21.75" customHeight="1">
      <c r="A21" s="98">
        <v>2</v>
      </c>
      <c r="B21" s="126" t="s">
        <v>69</v>
      </c>
      <c r="C21" s="127"/>
      <c r="D21" s="127"/>
      <c r="E21" s="127"/>
      <c r="F21" s="128"/>
      <c r="G21" s="57" t="s">
        <v>33</v>
      </c>
      <c r="H21" s="97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s="96" customFormat="1" ht="49.5" customHeight="1">
      <c r="A22" s="98">
        <v>3</v>
      </c>
      <c r="B22" s="140" t="s">
        <v>68</v>
      </c>
      <c r="C22" s="140"/>
      <c r="D22" s="140"/>
      <c r="E22" s="140"/>
      <c r="F22" s="140"/>
      <c r="G22" s="57" t="s">
        <v>33</v>
      </c>
      <c r="H22" s="97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3" s="96" customFormat="1" ht="66.75" customHeight="1">
      <c r="A23" s="98">
        <v>4</v>
      </c>
      <c r="B23" s="126" t="s">
        <v>74</v>
      </c>
      <c r="C23" s="127"/>
      <c r="D23" s="127"/>
      <c r="E23" s="127"/>
      <c r="F23" s="128"/>
      <c r="G23" s="57" t="s">
        <v>33</v>
      </c>
      <c r="H23" s="97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s="55" customFormat="1" ht="20.100000000000001" customHeight="1">
      <c r="A24" s="51"/>
      <c r="B24" s="61" t="s">
        <v>34</v>
      </c>
      <c r="D24" s="52"/>
      <c r="E24" s="52"/>
      <c r="F24" s="52"/>
      <c r="G24" s="54"/>
      <c r="H24" s="52"/>
      <c r="I24" s="38"/>
      <c r="J24" s="38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s="55" customFormat="1" ht="34.5" customHeight="1">
      <c r="A25" s="92"/>
      <c r="B25" s="85"/>
      <c r="C25" s="85"/>
      <c r="D25" s="85"/>
      <c r="E25" s="85"/>
      <c r="F25" s="85"/>
      <c r="G25" s="59"/>
      <c r="H25" s="60"/>
      <c r="I25" s="49"/>
      <c r="J25" s="49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s="55" customFormat="1">
      <c r="A26" s="51"/>
      <c r="G26" s="51"/>
      <c r="I26" s="38"/>
      <c r="J26" s="38"/>
    </row>
    <row r="27" spans="1:23" s="50" customFormat="1" ht="34.5" customHeight="1">
      <c r="A27" s="48"/>
      <c r="B27" s="118" t="s">
        <v>24</v>
      </c>
      <c r="C27" s="118"/>
      <c r="D27" s="118"/>
      <c r="E27" s="118"/>
      <c r="F27" s="118"/>
      <c r="G27" s="118"/>
      <c r="H27" s="118"/>
      <c r="I27" s="118"/>
      <c r="J27" s="3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3" s="50" customFormat="1" ht="34.5" customHeight="1">
      <c r="A28" s="48"/>
      <c r="B28" s="62"/>
      <c r="C28" s="62"/>
      <c r="D28" s="62"/>
      <c r="E28" s="62"/>
      <c r="F28" s="62"/>
      <c r="G28" s="62"/>
      <c r="H28" s="62"/>
      <c r="I28" s="55"/>
      <c r="J28" s="55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3" s="38" customFormat="1" ht="28.8">
      <c r="A29" s="40" t="s">
        <v>25</v>
      </c>
      <c r="B29" s="125" t="s">
        <v>26</v>
      </c>
      <c r="C29" s="125"/>
      <c r="D29" s="125"/>
      <c r="E29" s="125"/>
      <c r="F29" s="125"/>
      <c r="G29" s="121" t="s">
        <v>27</v>
      </c>
      <c r="H29" s="122"/>
      <c r="I29" s="41" t="s">
        <v>38</v>
      </c>
    </row>
    <row r="30" spans="1:23" s="38" customFormat="1" ht="45" customHeight="1">
      <c r="A30" s="80">
        <v>1</v>
      </c>
      <c r="B30" s="119" t="s">
        <v>62</v>
      </c>
      <c r="C30" s="119"/>
      <c r="D30" s="119"/>
      <c r="E30" s="119"/>
      <c r="F30" s="119"/>
      <c r="G30" s="123" t="s">
        <v>61</v>
      </c>
      <c r="H30" s="124"/>
      <c r="I30" s="42"/>
    </row>
    <row r="31" spans="1:23" s="55" customFormat="1" ht="60.75" customHeight="1">
      <c r="A31" s="81">
        <v>2</v>
      </c>
      <c r="B31" s="120" t="s">
        <v>29</v>
      </c>
      <c r="C31" s="120"/>
      <c r="D31" s="120"/>
      <c r="E31" s="120"/>
      <c r="F31" s="120"/>
      <c r="G31" s="123" t="s">
        <v>66</v>
      </c>
      <c r="H31" s="124"/>
      <c r="I31" s="21"/>
      <c r="J31" s="52"/>
      <c r="K31" s="52"/>
      <c r="L31" s="52"/>
      <c r="M31" s="52"/>
      <c r="N31" s="52"/>
    </row>
    <row r="32" spans="1:23" s="38" customFormat="1" ht="46.5" customHeight="1">
      <c r="A32"/>
    </row>
    <row r="33" spans="1:14" s="55" customFormat="1" ht="35.25" customHeight="1">
      <c r="A3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s="38" customFormat="1" ht="45" customHeight="1">
      <c r="A34"/>
    </row>
    <row r="35" spans="1:14" s="38" customFormat="1" ht="27.75" customHeight="1">
      <c r="A35"/>
    </row>
  </sheetData>
  <mergeCells count="28">
    <mergeCell ref="B23:F23"/>
    <mergeCell ref="B6:F6"/>
    <mergeCell ref="B20:F20"/>
    <mergeCell ref="B21:F21"/>
    <mergeCell ref="B22:F22"/>
    <mergeCell ref="B17:F17"/>
    <mergeCell ref="B18:F18"/>
    <mergeCell ref="B11:F11"/>
    <mergeCell ref="B14:F14"/>
    <mergeCell ref="B16:F16"/>
    <mergeCell ref="B15:F15"/>
    <mergeCell ref="B13:F13"/>
    <mergeCell ref="A1:N1"/>
    <mergeCell ref="B27:I27"/>
    <mergeCell ref="B30:F30"/>
    <mergeCell ref="B31:F31"/>
    <mergeCell ref="G29:H29"/>
    <mergeCell ref="G30:H30"/>
    <mergeCell ref="G31:H31"/>
    <mergeCell ref="B29:F29"/>
    <mergeCell ref="B10:F10"/>
    <mergeCell ref="B3:H3"/>
    <mergeCell ref="B5:F5"/>
    <mergeCell ref="B8:F8"/>
    <mergeCell ref="B9:F9"/>
    <mergeCell ref="B12:F12"/>
    <mergeCell ref="B7:F7"/>
    <mergeCell ref="B19:F19"/>
  </mergeCells>
  <pageMargins left="0.7" right="0.7" top="0.75" bottom="0.75" header="0.3" footer="0.3"/>
  <pageSetup paperSize="9" scale="91" fitToHeight="0" orientation="landscape" r:id="rId1"/>
  <headerFooter>
    <oddFooter>&amp;A&amp;RStrona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kalkulacja kosztów</vt:lpstr>
      <vt:lpstr>formularz asortymentowo-cenowy</vt:lpstr>
      <vt:lpstr>opis przedmiotu zamówienia</vt:lpstr>
      <vt:lpstr>'opis przedmiotu zamówienia'!Obszar_wydruku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2025-01-29T12:54:26Z</dcterms:modified>
</cp:coreProperties>
</file>