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arol\Desktop\ZUL 2025 - 2\5. SWZ Z ZAŁĄCZNIKAMI\ZAŁĄCZNIKI\Załącznik nr 1 Formularze ofertowe\"/>
    </mc:Choice>
  </mc:AlternateContent>
  <xr:revisionPtr revIDLastSave="0" documentId="13_ncr:1_{A2A51373-3BAB-4BCE-BAF1-2AD6A57506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K42" i="1"/>
  <c r="I31" i="1"/>
  <c r="I32" i="1"/>
  <c r="K32" i="1" s="1"/>
  <c r="I33" i="1"/>
  <c r="K33" i="1" s="1"/>
  <c r="L33" i="1" s="1"/>
  <c r="I34" i="1"/>
  <c r="L34" i="1" s="1"/>
  <c r="I35" i="1"/>
  <c r="K35" i="1" s="1"/>
  <c r="I36" i="1"/>
  <c r="K36" i="1" s="1"/>
  <c r="I37" i="1"/>
  <c r="K37" i="1" s="1"/>
  <c r="I38" i="1"/>
  <c r="K38" i="1" s="1"/>
  <c r="I39" i="1"/>
  <c r="I40" i="1"/>
  <c r="K40" i="1" s="1"/>
  <c r="I41" i="1"/>
  <c r="K41" i="1" s="1"/>
  <c r="L41" i="1" s="1"/>
  <c r="I42" i="1"/>
  <c r="L42" i="1" s="1"/>
  <c r="I43" i="1"/>
  <c r="K43" i="1" s="1"/>
  <c r="I44" i="1"/>
  <c r="K44" i="1" s="1"/>
  <c r="I45" i="1"/>
  <c r="K45" i="1" s="1"/>
  <c r="I30" i="1"/>
  <c r="K39" i="1" l="1"/>
  <c r="L39" i="1" s="1"/>
  <c r="K31" i="1"/>
  <c r="L31" i="1" s="1"/>
  <c r="L38" i="1"/>
  <c r="L45" i="1"/>
  <c r="L37" i="1"/>
  <c r="L44" i="1"/>
  <c r="L36" i="1"/>
  <c r="L43" i="1"/>
  <c r="L35" i="1"/>
  <c r="L40" i="1"/>
  <c r="L32" i="1"/>
  <c r="F47" i="1"/>
  <c r="K30" i="1"/>
  <c r="L30" i="1" s="1"/>
  <c r="F48" i="1" l="1"/>
</calcChain>
</file>

<file path=xl/sharedStrings.xml><?xml version="1.0" encoding="utf-8"?>
<sst xmlns="http://schemas.openxmlformats.org/spreadsheetml/2006/main" count="105" uniqueCount="91">
  <si>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</si>
  <si>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</si>
  <si>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</si>
  <si>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</si>
  <si>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</si>
  <si>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</si>
  <si>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</si>
  <si>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</si>
  <si>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</si>
  <si>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</si>
  <si>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</si>
  <si>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HA</t>
  </si>
  <si>
    <t xml:space="preserve"> 50</t>
  </si>
  <si>
    <t>OPR-DCP</t>
  </si>
  <si>
    <t>Opryskiwanie drewna w stosach i mygłach</t>
  </si>
  <si>
    <t>HLTR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</si>
  <si>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</si>
  <si>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</si>
  <si>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</si>
  <si>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</si>
  <si>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</si>
  <si>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</si>
  <si>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</si>
  <si>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</si>
  <si>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</si>
  <si>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</si>
  <si>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</si>
  <si>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</si>
  <si>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</si>
  <si>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</si>
  <si>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</si>
  <si>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</si>
  <si>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</si>
  <si>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</si>
  <si>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</si>
  <si>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</si>
  <si>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</si>
  <si>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</si>
  <si>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</si>
  <si>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</si>
  <si>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</si>
  <si>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</si>
  <si>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</si>
  <si>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</si>
  <si>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</si>
  <si>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</si>
  <si>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</si>
  <si>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</si>
  <si>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</si>
  <si>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</si>
  <si>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</si>
  <si>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</si>
  <si>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</si>
  <si>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</si>
  <si>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</si>
  <si>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</si>
  <si>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</si>
  <si>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</si>
  <si>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</si>
  <si>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</si>
  <si>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</si>
  <si>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</si>
  <si>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</si>
  <si>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</si>
  <si>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</si>
  <si>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</si>
  <si>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</si>
  <si>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</si>
  <si>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</si>
  <si>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</si>
  <si>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</si>
  <si>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</si>
  <si>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</si>
  <si>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</si>
  <si>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</si>
  <si>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</si>
  <si>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</si>
  <si>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</si>
  <si>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</si>
  <si>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</si>
  <si>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</si>
  <si>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</si>
  <si>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</si>
  <si>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371</t>
  </si>
  <si>
    <t>GODZ RH23</t>
  </si>
  <si>
    <t>372</t>
  </si>
  <si>
    <t>GODZ PILA</t>
  </si>
  <si>
    <t>Prace wykonywane ręcznie z użyciem pilarki</t>
  </si>
  <si>
    <t>381</t>
  </si>
  <si>
    <t>GODZ MH23</t>
  </si>
  <si>
    <t>Odpowiadając na ogłoszenie o przetargu nieograniczonym na „Wykonywanie usług z zakresu gospodarki leśnej na terenie Nadleśnictwa Strzyżów w roku 2025 - 2''  składamy niniejszym ofertę na pakiet Z02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</si>
</sst>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39" fontId="13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3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7"/>
  <sheetViews>
    <sheetView tabSelected="1" topLeftCell="A94" zoomScale="90" zoomScaleNormal="9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60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29"/>
      <c r="C4" s="29"/>
      <c r="D4" s="29"/>
    </row>
    <row r="5" spans="2:15" s="1" customFormat="1" ht="28.7" customHeight="1" x14ac:dyDescent="0.2"/>
    <row r="6" spans="2:15" s="1" customFormat="1" ht="2.65" customHeight="1" x14ac:dyDescent="0.2">
      <c r="B6" s="29"/>
      <c r="C6" s="29"/>
      <c r="D6" s="29"/>
    </row>
    <row r="7" spans="2:15" s="1" customFormat="1" ht="28.7" customHeight="1" x14ac:dyDescent="0.2"/>
    <row r="8" spans="2:15" s="1" customFormat="1" ht="5.25" customHeight="1" x14ac:dyDescent="0.2">
      <c r="B8" s="29"/>
      <c r="C8" s="29"/>
      <c r="D8" s="29"/>
    </row>
    <row r="9" spans="2:15" s="1" customFormat="1" ht="4.3499999999999996" customHeight="1" x14ac:dyDescent="0.2"/>
    <row r="10" spans="2:15" s="1" customFormat="1" ht="6.95" customHeight="1" x14ac:dyDescent="0.2">
      <c r="B10" s="36" t="s">
        <v>61</v>
      </c>
      <c r="C10" s="36"/>
      <c r="D10" s="36"/>
    </row>
    <row r="11" spans="2:15" s="1" customFormat="1" ht="12.2" customHeight="1" x14ac:dyDescent="0.2">
      <c r="B11" s="36"/>
      <c r="C11" s="36"/>
      <c r="D11" s="36"/>
      <c r="G11" s="30" t="s">
        <v>62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21" t="s">
        <v>63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5" t="s">
        <v>64</v>
      </c>
      <c r="C16" s="5"/>
    </row>
    <row r="17" spans="2:13" s="1" customFormat="1" ht="2.65" customHeight="1" x14ac:dyDescent="0.2"/>
    <row r="18" spans="2:13" s="1" customFormat="1" ht="20.85" customHeight="1" x14ac:dyDescent="0.2">
      <c r="B18" s="5" t="s">
        <v>65</v>
      </c>
      <c r="C18" s="5"/>
    </row>
    <row r="19" spans="2:13" s="1" customFormat="1" ht="2.65" customHeight="1" x14ac:dyDescent="0.2"/>
    <row r="20" spans="2:13" s="1" customFormat="1" ht="20.85" customHeight="1" x14ac:dyDescent="0.2">
      <c r="B20" s="5" t="s">
        <v>66</v>
      </c>
      <c r="C20" s="5"/>
    </row>
    <row r="21" spans="2:13" s="1" customFormat="1" ht="2.65" customHeight="1" x14ac:dyDescent="0.2"/>
    <row r="22" spans="2:13" s="1" customFormat="1" ht="20.85" customHeight="1" x14ac:dyDescent="0.2">
      <c r="B22" s="5" t="s">
        <v>67</v>
      </c>
      <c r="C22" s="5"/>
    </row>
    <row r="23" spans="2:13" s="1" customFormat="1" ht="34.700000000000003" customHeight="1" x14ac:dyDescent="0.2"/>
    <row r="24" spans="2:13" s="1" customFormat="1" ht="50.1" customHeight="1" x14ac:dyDescent="0.2">
      <c r="B24" s="33" t="s">
        <v>90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8.25" customHeight="1" x14ac:dyDescent="0.2"/>
    <row r="26" spans="2:13" s="6" customFormat="1" ht="50.1" customHeight="1" x14ac:dyDescent="0.2">
      <c r="B26" s="34" t="s">
        <v>68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5" t="s">
        <v>10</v>
      </c>
      <c r="M29" s="16"/>
    </row>
    <row r="30" spans="2:13" s="1" customFormat="1" ht="69.400000000000006" customHeight="1" x14ac:dyDescent="0.2">
      <c r="B30" s="7">
        <v>1</v>
      </c>
      <c r="C30" s="8" t="s">
        <v>12</v>
      </c>
      <c r="D30" s="8" t="s">
        <v>13</v>
      </c>
      <c r="E30" s="9" t="s">
        <v>14</v>
      </c>
      <c r="F30" s="8" t="s">
        <v>15</v>
      </c>
      <c r="G30" s="10">
        <v>2.5</v>
      </c>
      <c r="H30" s="11"/>
      <c r="I30" s="11">
        <f>G30*H30</f>
        <v>0</v>
      </c>
      <c r="J30" s="7">
        <v>8</v>
      </c>
      <c r="K30" s="11">
        <f>I30*J30/100</f>
        <v>0</v>
      </c>
      <c r="L30" s="17">
        <f>I30+K30</f>
        <v>0</v>
      </c>
      <c r="M30" s="17"/>
    </row>
    <row r="31" spans="2:13" s="1" customFormat="1" ht="28.7" customHeight="1" x14ac:dyDescent="0.2">
      <c r="B31" s="7">
        <v>2</v>
      </c>
      <c r="C31" s="8" t="s">
        <v>17</v>
      </c>
      <c r="D31" s="8" t="s">
        <v>18</v>
      </c>
      <c r="E31" s="9" t="s">
        <v>19</v>
      </c>
      <c r="F31" s="8" t="s">
        <v>16</v>
      </c>
      <c r="G31" s="10">
        <v>1.3</v>
      </c>
      <c r="H31" s="11"/>
      <c r="I31" s="11">
        <f t="shared" ref="I31:I45" si="0">G31*H31</f>
        <v>0</v>
      </c>
      <c r="J31" s="7">
        <v>8</v>
      </c>
      <c r="K31" s="11">
        <f t="shared" ref="K31:K45" si="1">I31*J31/100</f>
        <v>0</v>
      </c>
      <c r="L31" s="17">
        <f t="shared" ref="L31:L45" si="2">I31+K31</f>
        <v>0</v>
      </c>
      <c r="M31" s="17"/>
    </row>
    <row r="32" spans="2:13" s="1" customFormat="1" ht="28.7" customHeight="1" x14ac:dyDescent="0.2">
      <c r="B32" s="7">
        <v>3</v>
      </c>
      <c r="C32" s="8" t="s">
        <v>20</v>
      </c>
      <c r="D32" s="8" t="s">
        <v>21</v>
      </c>
      <c r="E32" s="9" t="s">
        <v>22</v>
      </c>
      <c r="F32" s="8" t="s">
        <v>16</v>
      </c>
      <c r="G32" s="10">
        <v>1.3</v>
      </c>
      <c r="H32" s="11"/>
      <c r="I32" s="11">
        <f t="shared" si="0"/>
        <v>0</v>
      </c>
      <c r="J32" s="7">
        <v>8</v>
      </c>
      <c r="K32" s="11">
        <f t="shared" si="1"/>
        <v>0</v>
      </c>
      <c r="L32" s="17">
        <f t="shared" si="2"/>
        <v>0</v>
      </c>
      <c r="M32" s="17"/>
    </row>
    <row r="33" spans="2:13" s="1" customFormat="1" ht="19.7" customHeight="1" x14ac:dyDescent="0.2">
      <c r="B33" s="7">
        <v>4</v>
      </c>
      <c r="C33" s="8" t="s">
        <v>23</v>
      </c>
      <c r="D33" s="8" t="s">
        <v>24</v>
      </c>
      <c r="E33" s="9" t="s">
        <v>25</v>
      </c>
      <c r="F33" s="8" t="s">
        <v>11</v>
      </c>
      <c r="G33" s="10">
        <v>1</v>
      </c>
      <c r="H33" s="11"/>
      <c r="I33" s="11">
        <f t="shared" si="0"/>
        <v>0</v>
      </c>
      <c r="J33" s="7">
        <v>8</v>
      </c>
      <c r="K33" s="11">
        <f t="shared" si="1"/>
        <v>0</v>
      </c>
      <c r="L33" s="17">
        <f t="shared" si="2"/>
        <v>0</v>
      </c>
      <c r="M33" s="17"/>
    </row>
    <row r="34" spans="2:13" s="1" customFormat="1" ht="19.7" customHeight="1" x14ac:dyDescent="0.2">
      <c r="B34" s="7">
        <v>5</v>
      </c>
      <c r="C34" s="8" t="s">
        <v>26</v>
      </c>
      <c r="D34" s="8" t="s">
        <v>27</v>
      </c>
      <c r="E34" s="9" t="s">
        <v>28</v>
      </c>
      <c r="F34" s="8" t="s">
        <v>11</v>
      </c>
      <c r="G34" s="10">
        <v>6</v>
      </c>
      <c r="H34" s="11"/>
      <c r="I34" s="11">
        <f t="shared" si="0"/>
        <v>0</v>
      </c>
      <c r="J34" s="7">
        <v>8</v>
      </c>
      <c r="K34" s="11">
        <f t="shared" si="1"/>
        <v>0</v>
      </c>
      <c r="L34" s="17">
        <f t="shared" si="2"/>
        <v>0</v>
      </c>
      <c r="M34" s="17"/>
    </row>
    <row r="35" spans="2:13" s="1" customFormat="1" ht="28.7" customHeight="1" x14ac:dyDescent="0.2">
      <c r="B35" s="7">
        <v>6</v>
      </c>
      <c r="C35" s="8" t="s">
        <v>29</v>
      </c>
      <c r="D35" s="8" t="s">
        <v>30</v>
      </c>
      <c r="E35" s="9" t="s">
        <v>31</v>
      </c>
      <c r="F35" s="8" t="s">
        <v>11</v>
      </c>
      <c r="G35" s="10">
        <v>3</v>
      </c>
      <c r="H35" s="11"/>
      <c r="I35" s="11">
        <f t="shared" si="0"/>
        <v>0</v>
      </c>
      <c r="J35" s="7">
        <v>8</v>
      </c>
      <c r="K35" s="11">
        <f t="shared" si="1"/>
        <v>0</v>
      </c>
      <c r="L35" s="17">
        <f t="shared" si="2"/>
        <v>0</v>
      </c>
      <c r="M35" s="17"/>
    </row>
    <row r="36" spans="2:13" s="1" customFormat="1" ht="19.7" customHeight="1" x14ac:dyDescent="0.2">
      <c r="B36" s="7">
        <v>7</v>
      </c>
      <c r="C36" s="8" t="s">
        <v>32</v>
      </c>
      <c r="D36" s="8" t="s">
        <v>33</v>
      </c>
      <c r="E36" s="9" t="s">
        <v>34</v>
      </c>
      <c r="F36" s="8" t="s">
        <v>11</v>
      </c>
      <c r="G36" s="10">
        <v>2.64</v>
      </c>
      <c r="H36" s="11"/>
      <c r="I36" s="11">
        <f t="shared" si="0"/>
        <v>0</v>
      </c>
      <c r="J36" s="7">
        <v>8</v>
      </c>
      <c r="K36" s="11">
        <f t="shared" si="1"/>
        <v>0</v>
      </c>
      <c r="L36" s="17">
        <f t="shared" si="2"/>
        <v>0</v>
      </c>
      <c r="M36" s="17"/>
    </row>
    <row r="37" spans="2:13" s="1" customFormat="1" ht="28.7" customHeight="1" x14ac:dyDescent="0.2">
      <c r="B37" s="7">
        <v>8</v>
      </c>
      <c r="C37" s="8" t="s">
        <v>35</v>
      </c>
      <c r="D37" s="8" t="s">
        <v>36</v>
      </c>
      <c r="E37" s="9" t="s">
        <v>37</v>
      </c>
      <c r="F37" s="8" t="s">
        <v>11</v>
      </c>
      <c r="G37" s="10">
        <v>16.649999999999999</v>
      </c>
      <c r="H37" s="11"/>
      <c r="I37" s="11">
        <f t="shared" si="0"/>
        <v>0</v>
      </c>
      <c r="J37" s="7">
        <v>8</v>
      </c>
      <c r="K37" s="11">
        <f t="shared" si="1"/>
        <v>0</v>
      </c>
      <c r="L37" s="17">
        <f t="shared" si="2"/>
        <v>0</v>
      </c>
      <c r="M37" s="17"/>
    </row>
    <row r="38" spans="2:13" s="1" customFormat="1" ht="28.7" customHeight="1" x14ac:dyDescent="0.2">
      <c r="B38" s="7">
        <v>9</v>
      </c>
      <c r="C38" s="8" t="s">
        <v>38</v>
      </c>
      <c r="D38" s="8" t="s">
        <v>39</v>
      </c>
      <c r="E38" s="9" t="s">
        <v>40</v>
      </c>
      <c r="F38" s="8" t="s">
        <v>11</v>
      </c>
      <c r="G38" s="10">
        <v>0.86</v>
      </c>
      <c r="H38" s="11"/>
      <c r="I38" s="11">
        <f t="shared" si="0"/>
        <v>0</v>
      </c>
      <c r="J38" s="7">
        <v>8</v>
      </c>
      <c r="K38" s="11">
        <f t="shared" si="1"/>
        <v>0</v>
      </c>
      <c r="L38" s="17">
        <f t="shared" si="2"/>
        <v>0</v>
      </c>
      <c r="M38" s="17"/>
    </row>
    <row r="39" spans="2:13" s="1" customFormat="1" ht="28.7" customHeight="1" x14ac:dyDescent="0.2">
      <c r="B39" s="7">
        <v>10</v>
      </c>
      <c r="C39" s="8" t="s">
        <v>41</v>
      </c>
      <c r="D39" s="8" t="s">
        <v>42</v>
      </c>
      <c r="E39" s="9" t="s">
        <v>43</v>
      </c>
      <c r="F39" s="8" t="s">
        <v>44</v>
      </c>
      <c r="G39" s="10">
        <v>216</v>
      </c>
      <c r="H39" s="11"/>
      <c r="I39" s="11">
        <f t="shared" si="0"/>
        <v>0</v>
      </c>
      <c r="J39" s="7">
        <v>23</v>
      </c>
      <c r="K39" s="11">
        <f t="shared" si="1"/>
        <v>0</v>
      </c>
      <c r="L39" s="17">
        <f t="shared" si="2"/>
        <v>0</v>
      </c>
      <c r="M39" s="17"/>
    </row>
    <row r="40" spans="2:13" s="1" customFormat="1" ht="19.7" customHeight="1" x14ac:dyDescent="0.2">
      <c r="B40" s="7">
        <v>11</v>
      </c>
      <c r="C40" s="8" t="s">
        <v>45</v>
      </c>
      <c r="D40" s="8" t="s">
        <v>46</v>
      </c>
      <c r="E40" s="9" t="s">
        <v>47</v>
      </c>
      <c r="F40" s="8" t="s">
        <v>44</v>
      </c>
      <c r="G40" s="10">
        <v>120</v>
      </c>
      <c r="H40" s="11"/>
      <c r="I40" s="11">
        <f t="shared" si="0"/>
        <v>0</v>
      </c>
      <c r="J40" s="7">
        <v>8</v>
      </c>
      <c r="K40" s="11">
        <f t="shared" si="1"/>
        <v>0</v>
      </c>
      <c r="L40" s="17">
        <f t="shared" si="2"/>
        <v>0</v>
      </c>
      <c r="M40" s="17"/>
    </row>
    <row r="41" spans="2:13" s="1" customFormat="1" ht="19.7" customHeight="1" x14ac:dyDescent="0.2">
      <c r="B41" s="7">
        <v>12</v>
      </c>
      <c r="C41" s="8" t="s">
        <v>83</v>
      </c>
      <c r="D41" s="8" t="s">
        <v>84</v>
      </c>
      <c r="E41" s="9" t="s">
        <v>47</v>
      </c>
      <c r="F41" s="8" t="s">
        <v>44</v>
      </c>
      <c r="G41" s="10">
        <v>2</v>
      </c>
      <c r="H41" s="11"/>
      <c r="I41" s="11">
        <f t="shared" si="0"/>
        <v>0</v>
      </c>
      <c r="J41" s="7">
        <v>23</v>
      </c>
      <c r="K41" s="11">
        <f t="shared" si="1"/>
        <v>0</v>
      </c>
      <c r="L41" s="17">
        <f t="shared" si="2"/>
        <v>0</v>
      </c>
      <c r="M41" s="17"/>
    </row>
    <row r="42" spans="2:13" s="1" customFormat="1" ht="19.7" customHeight="1" x14ac:dyDescent="0.2">
      <c r="B42" s="7">
        <v>13</v>
      </c>
      <c r="C42" s="8" t="s">
        <v>85</v>
      </c>
      <c r="D42" s="8" t="s">
        <v>86</v>
      </c>
      <c r="E42" s="9" t="s">
        <v>87</v>
      </c>
      <c r="F42" s="8" t="s">
        <v>44</v>
      </c>
      <c r="G42" s="10">
        <v>48</v>
      </c>
      <c r="H42" s="11"/>
      <c r="I42" s="11">
        <f t="shared" si="0"/>
        <v>0</v>
      </c>
      <c r="J42" s="7">
        <v>8</v>
      </c>
      <c r="K42" s="11">
        <f t="shared" si="1"/>
        <v>0</v>
      </c>
      <c r="L42" s="17">
        <f t="shared" si="2"/>
        <v>0</v>
      </c>
      <c r="M42" s="17"/>
    </row>
    <row r="43" spans="2:13" s="1" customFormat="1" ht="28.7" customHeight="1" x14ac:dyDescent="0.2">
      <c r="B43" s="7">
        <v>14</v>
      </c>
      <c r="C43" s="8" t="s">
        <v>48</v>
      </c>
      <c r="D43" s="8" t="s">
        <v>49</v>
      </c>
      <c r="E43" s="9" t="s">
        <v>50</v>
      </c>
      <c r="F43" s="8" t="s">
        <v>44</v>
      </c>
      <c r="G43" s="10">
        <v>34</v>
      </c>
      <c r="H43" s="11"/>
      <c r="I43" s="11">
        <f t="shared" si="0"/>
        <v>0</v>
      </c>
      <c r="J43" s="7">
        <v>8</v>
      </c>
      <c r="K43" s="11">
        <f t="shared" si="1"/>
        <v>0</v>
      </c>
      <c r="L43" s="17">
        <f t="shared" si="2"/>
        <v>0</v>
      </c>
      <c r="M43" s="17"/>
    </row>
    <row r="44" spans="2:13" s="1" customFormat="1" ht="28.7" customHeight="1" x14ac:dyDescent="0.2">
      <c r="B44" s="7">
        <v>15</v>
      </c>
      <c r="C44" s="8" t="s">
        <v>51</v>
      </c>
      <c r="D44" s="8" t="s">
        <v>52</v>
      </c>
      <c r="E44" s="9" t="s">
        <v>53</v>
      </c>
      <c r="F44" s="8" t="s">
        <v>44</v>
      </c>
      <c r="G44" s="10">
        <v>27</v>
      </c>
      <c r="H44" s="11"/>
      <c r="I44" s="11">
        <f t="shared" si="0"/>
        <v>0</v>
      </c>
      <c r="J44" s="7">
        <v>8</v>
      </c>
      <c r="K44" s="11">
        <f t="shared" si="1"/>
        <v>0</v>
      </c>
      <c r="L44" s="17">
        <f t="shared" si="2"/>
        <v>0</v>
      </c>
      <c r="M44" s="17"/>
    </row>
    <row r="45" spans="2:13" s="1" customFormat="1" ht="28.7" customHeight="1" x14ac:dyDescent="0.2">
      <c r="B45" s="7">
        <v>16</v>
      </c>
      <c r="C45" s="8" t="s">
        <v>88</v>
      </c>
      <c r="D45" s="8" t="s">
        <v>89</v>
      </c>
      <c r="E45" s="9" t="s">
        <v>53</v>
      </c>
      <c r="F45" s="8" t="s">
        <v>44</v>
      </c>
      <c r="G45" s="10">
        <v>2</v>
      </c>
      <c r="H45" s="11"/>
      <c r="I45" s="11">
        <f t="shared" si="0"/>
        <v>0</v>
      </c>
      <c r="J45" s="7">
        <v>23</v>
      </c>
      <c r="K45" s="11">
        <f t="shared" si="1"/>
        <v>0</v>
      </c>
      <c r="L45" s="17">
        <f t="shared" si="2"/>
        <v>0</v>
      </c>
      <c r="M45" s="17"/>
    </row>
    <row r="46" spans="2:13" s="1" customFormat="1" ht="55.9" customHeight="1" x14ac:dyDescent="0.2"/>
    <row r="47" spans="2:13" s="1" customFormat="1" ht="21.4" customHeight="1" x14ac:dyDescent="0.2">
      <c r="B47" s="35" t="s">
        <v>54</v>
      </c>
      <c r="C47" s="35"/>
      <c r="D47" s="35"/>
      <c r="E47" s="35"/>
      <c r="F47" s="22">
        <f>SUM(I30:I45)</f>
        <v>0</v>
      </c>
      <c r="G47" s="22"/>
      <c r="H47" s="22"/>
      <c r="I47" s="22"/>
      <c r="J47" s="22"/>
      <c r="K47" s="22"/>
      <c r="L47" s="22"/>
      <c r="M47" s="22"/>
    </row>
    <row r="48" spans="2:13" s="1" customFormat="1" ht="21.4" customHeight="1" x14ac:dyDescent="0.2">
      <c r="B48" s="35" t="s">
        <v>55</v>
      </c>
      <c r="C48" s="35"/>
      <c r="D48" s="35"/>
      <c r="E48" s="35"/>
      <c r="F48" s="23">
        <f>SUM(L30:M45)</f>
        <v>0</v>
      </c>
      <c r="G48" s="24"/>
      <c r="H48" s="24"/>
      <c r="I48" s="24"/>
      <c r="J48" s="24"/>
      <c r="K48" s="24"/>
      <c r="L48" s="24"/>
      <c r="M48" s="25"/>
    </row>
    <row r="49" spans="2:14" s="1" customFormat="1" ht="11.1" customHeight="1" x14ac:dyDescent="0.2"/>
    <row r="50" spans="2:14" s="1" customFormat="1" ht="61.35" customHeight="1" x14ac:dyDescent="0.2">
      <c r="B50" s="19" t="s">
        <v>69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2:14" s="1" customFormat="1" ht="2.65" customHeight="1" x14ac:dyDescent="0.2"/>
    <row r="52" spans="2:14" s="1" customFormat="1" ht="89.1" customHeight="1" x14ac:dyDescent="0.2">
      <c r="B52" s="19" t="s">
        <v>70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2:14" s="1" customFormat="1" ht="9.75" customHeight="1" x14ac:dyDescent="0.2"/>
    <row r="54" spans="2:14" s="1" customFormat="1" ht="96" customHeight="1" x14ac:dyDescent="0.2">
      <c r="B54" s="19" t="s">
        <v>71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2:14" s="1" customFormat="1" ht="5.25" customHeight="1" x14ac:dyDescent="0.2"/>
    <row r="56" spans="2:14" s="1" customFormat="1" ht="37.9" customHeight="1" x14ac:dyDescent="0.2">
      <c r="B56" s="32" t="s">
        <v>56</v>
      </c>
      <c r="C56" s="32"/>
      <c r="D56" s="32"/>
      <c r="E56" s="32"/>
      <c r="F56" s="26" t="s">
        <v>57</v>
      </c>
      <c r="G56" s="26"/>
      <c r="H56" s="26"/>
      <c r="I56" s="26"/>
      <c r="J56" s="26"/>
      <c r="K56" s="26"/>
      <c r="L56" s="26"/>
    </row>
    <row r="57" spans="2:14" s="1" customFormat="1" ht="28.7" customHeight="1" x14ac:dyDescent="0.2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4" s="1" customFormat="1" ht="28.7" customHeight="1" x14ac:dyDescent="0.2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4" s="1" customFormat="1" ht="28.7" customHeight="1" x14ac:dyDescent="0.2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4" s="1" customFormat="1" ht="28.7" customHeight="1" x14ac:dyDescent="0.2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4" s="1" customFormat="1" ht="2.65" customHeight="1" x14ac:dyDescent="0.2"/>
    <row r="62" spans="2:14" s="1" customFormat="1" ht="176.25" customHeight="1" x14ac:dyDescent="0.2">
      <c r="B62" s="19" t="s">
        <v>72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2:14" s="1" customFormat="1" ht="2.65" customHeight="1" x14ac:dyDescent="0.2"/>
    <row r="64" spans="2:14" s="1" customFormat="1" ht="33.6" customHeight="1" x14ac:dyDescent="0.2">
      <c r="B64" s="31" t="s">
        <v>73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" customFormat="1" ht="2.65" customHeight="1" x14ac:dyDescent="0.2"/>
    <row r="66" spans="2:14" s="1" customFormat="1" ht="37.9" customHeight="1" x14ac:dyDescent="0.2">
      <c r="B66" s="32" t="s">
        <v>58</v>
      </c>
      <c r="C66" s="32"/>
      <c r="D66" s="32"/>
      <c r="E66" s="32"/>
      <c r="F66" s="28" t="s">
        <v>59</v>
      </c>
      <c r="G66" s="28"/>
      <c r="H66" s="28"/>
      <c r="I66" s="28"/>
      <c r="J66" s="28"/>
      <c r="K66" s="28"/>
      <c r="L66" s="28"/>
    </row>
    <row r="67" spans="2:14" s="1" customFormat="1" ht="28.7" customHeight="1" x14ac:dyDescent="0.2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4" s="1" customFormat="1" ht="28.7" customHeight="1" x14ac:dyDescent="0.2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4" s="1" customFormat="1" ht="28.7" customHeight="1" x14ac:dyDescent="0.2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4" s="1" customFormat="1" ht="28.7" customHeight="1" x14ac:dyDescent="0.2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4" s="1" customFormat="1" ht="2.65" customHeight="1" x14ac:dyDescent="0.2"/>
    <row r="72" spans="2:14" s="1" customFormat="1" ht="130.69999999999999" customHeight="1" x14ac:dyDescent="0.2">
      <c r="B72" s="19" t="s">
        <v>74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2.65" customHeight="1" x14ac:dyDescent="0.2"/>
    <row r="74" spans="2:14" s="1" customFormat="1" ht="54.75" customHeight="1" x14ac:dyDescent="0.2">
      <c r="B74" s="19" t="s">
        <v>75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2:14" s="1" customFormat="1" ht="2.65" customHeight="1" x14ac:dyDescent="0.2"/>
    <row r="76" spans="2:14" s="1" customFormat="1" ht="48" customHeight="1" x14ac:dyDescent="0.2">
      <c r="B76" s="12" t="s">
        <v>78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</row>
    <row r="77" spans="2:14" s="1" customFormat="1" ht="47.45" customHeight="1" x14ac:dyDescent="0.2">
      <c r="B77" s="18" t="s">
        <v>79</v>
      </c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2:14" s="1" customFormat="1" ht="2.65" customHeight="1" x14ac:dyDescent="0.2"/>
    <row r="79" spans="2:14" s="1" customFormat="1" ht="33.6" customHeight="1" x14ac:dyDescent="0.2">
      <c r="B79" s="18" t="s">
        <v>80</v>
      </c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</row>
    <row r="80" spans="2:14" s="1" customFormat="1" ht="2.65" customHeight="1" x14ac:dyDescent="0.2"/>
    <row r="81" spans="2:14" s="1" customFormat="1" ht="116.85" customHeight="1" x14ac:dyDescent="0.2">
      <c r="B81" s="18" t="s">
        <v>81</v>
      </c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2:14" s="1" customFormat="1" ht="2.65" customHeight="1" x14ac:dyDescent="0.2"/>
    <row r="83" spans="2:14" s="1" customFormat="1" ht="88.5" customHeight="1" x14ac:dyDescent="0.2">
      <c r="B83" s="18" t="s">
        <v>82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2:14" s="1" customFormat="1" ht="86.85" customHeight="1" x14ac:dyDescent="0.2"/>
    <row r="85" spans="2:14" s="1" customFormat="1" ht="17.649999999999999" customHeight="1" x14ac:dyDescent="0.2">
      <c r="I85" s="14" t="s">
        <v>76</v>
      </c>
      <c r="J85" s="14"/>
    </row>
    <row r="86" spans="2:14" s="1" customFormat="1" ht="145.15" customHeight="1" x14ac:dyDescent="0.2"/>
    <row r="87" spans="2:14" s="1" customFormat="1" ht="81.599999999999994" customHeight="1" x14ac:dyDescent="0.2">
      <c r="B87" s="20" t="s">
        <v>77</v>
      </c>
      <c r="C87" s="20"/>
      <c r="D87" s="20"/>
      <c r="E87" s="20"/>
      <c r="F87" s="20"/>
      <c r="G87" s="20"/>
      <c r="H87" s="20"/>
      <c r="I87" s="20"/>
      <c r="J87" s="20"/>
    </row>
  </sheetData>
  <mergeCells count="64">
    <mergeCell ref="B4:D4"/>
    <mergeCell ref="B47:E47"/>
    <mergeCell ref="B48:E48"/>
    <mergeCell ref="B10:D11"/>
    <mergeCell ref="B6:D6"/>
    <mergeCell ref="B54:N54"/>
    <mergeCell ref="B56:E56"/>
    <mergeCell ref="B24:L24"/>
    <mergeCell ref="B26:L26"/>
    <mergeCell ref="B8:D8"/>
    <mergeCell ref="B74:N74"/>
    <mergeCell ref="B77:N77"/>
    <mergeCell ref="F70:L70"/>
    <mergeCell ref="G11:N12"/>
    <mergeCell ref="L43:M43"/>
    <mergeCell ref="L44:M44"/>
    <mergeCell ref="L45:M45"/>
    <mergeCell ref="B64:N64"/>
    <mergeCell ref="B66:E66"/>
    <mergeCell ref="B67:E67"/>
    <mergeCell ref="B68:E68"/>
    <mergeCell ref="B69:E69"/>
    <mergeCell ref="B57:E57"/>
    <mergeCell ref="B58:E58"/>
    <mergeCell ref="B59:E59"/>
    <mergeCell ref="E14:G14"/>
    <mergeCell ref="F47:M47"/>
    <mergeCell ref="F48:M48"/>
    <mergeCell ref="F56:L56"/>
    <mergeCell ref="F57:L57"/>
    <mergeCell ref="B50:N50"/>
    <mergeCell ref="B52:N52"/>
    <mergeCell ref="L42:M42"/>
    <mergeCell ref="B79:N79"/>
    <mergeCell ref="B81:N81"/>
    <mergeCell ref="B83:N83"/>
    <mergeCell ref="B87:J87"/>
    <mergeCell ref="F58:L58"/>
    <mergeCell ref="F59:L59"/>
    <mergeCell ref="F60:L60"/>
    <mergeCell ref="F66:L66"/>
    <mergeCell ref="F67:L67"/>
    <mergeCell ref="F68:L68"/>
    <mergeCell ref="F69:L69"/>
    <mergeCell ref="B70:E70"/>
    <mergeCell ref="B72:N72"/>
    <mergeCell ref="B60:E60"/>
    <mergeCell ref="B62:N62"/>
    <mergeCell ref="B76:M76"/>
    <mergeCell ref="I2:O2"/>
    <mergeCell ref="I85:J85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Karol - Nadleśnictwo Strzyżów</cp:lastModifiedBy>
  <dcterms:created xsi:type="dcterms:W3CDTF">2024-11-06T08:18:21Z</dcterms:created>
  <dcterms:modified xsi:type="dcterms:W3CDTF">2024-12-17T10:50:22Z</dcterms:modified>
</cp:coreProperties>
</file>